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\Box\030　販売リース事業部\001販売事業部共用\1011)安全・工具機具\ミズノ安全靴\47期\"/>
    </mc:Choice>
  </mc:AlternateContent>
  <xr:revisionPtr revIDLastSave="0" documentId="13_ncr:1_{233E269D-56F1-4F65-9AF4-26022AD0BBCB}" xr6:coauthVersionLast="47" xr6:coauthVersionMax="47" xr10:uidLastSave="{00000000-0000-0000-0000-000000000000}"/>
  <bookViews>
    <workbookView xWindow="-28920" yWindow="-1770" windowWidth="29040" windowHeight="15840" tabRatio="754" xr2:uid="{00000000-000D-0000-FFFF-FFFF00000000}"/>
  </bookViews>
  <sheets>
    <sheet name="LSⅡ紐・LSⅡﾍﾞﾙﾄ " sheetId="20" r:id="rId1"/>
    <sheet name="HW11・HW22" sheetId="14" r:id="rId2"/>
    <sheet name="TDⅡ11L・TDⅡ22L・BS" sheetId="16" r:id="rId3"/>
    <sheet name="AS15L・LSⅡミッド・VS" sheetId="19" r:id="rId4"/>
    <sheet name="BOA" sheetId="23" r:id="rId5"/>
  </sheets>
  <definedNames>
    <definedName name="_xlnm.Print_Area" localSheetId="3">AS15L・LSⅡミッド・VS!$B$1:$BC$34</definedName>
    <definedName name="_xlnm.Print_Area" localSheetId="4">BOA!$B$1:$BC$32</definedName>
    <definedName name="_xlnm.Print_Area" localSheetId="1">HW11・HW22!$B$1:$BC$29</definedName>
    <definedName name="_xlnm.Print_Area" localSheetId="0">'LSⅡ紐・LSⅡﾍﾞﾙﾄ '!$B$1:$BC$32</definedName>
    <definedName name="_xlnm.Print_Area" localSheetId="2">TDⅡ11L・TDⅡ22L・BS!$B$1:$BC$36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6" i="19" l="1"/>
  <c r="AZ26" i="19" s="1"/>
  <c r="AZ22" i="14"/>
  <c r="AX24" i="23"/>
  <c r="AZ24" i="23" s="1"/>
  <c r="AX20" i="23"/>
  <c r="AZ20" i="23" s="1"/>
  <c r="AX19" i="23"/>
  <c r="AZ19" i="23" s="1"/>
  <c r="AX28" i="16"/>
  <c r="AZ28" i="16" s="1"/>
  <c r="AX25" i="16"/>
  <c r="AZ25" i="16" s="1"/>
  <c r="AX24" i="20"/>
  <c r="AZ24" i="20" s="1"/>
  <c r="AX23" i="20"/>
  <c r="AZ23" i="20" s="1"/>
  <c r="AX25" i="23" l="1"/>
  <c r="AZ25" i="23" s="1"/>
  <c r="AX23" i="23"/>
  <c r="AZ23" i="23" s="1"/>
  <c r="AX22" i="23"/>
  <c r="AZ22" i="23" s="1"/>
  <c r="AX21" i="23"/>
  <c r="AZ21" i="23" s="1"/>
  <c r="AX18" i="23"/>
  <c r="AZ18" i="23" s="1"/>
  <c r="AX17" i="23"/>
  <c r="AZ17" i="23" s="1"/>
  <c r="AZ27" i="23" l="1"/>
  <c r="AX27" i="16" l="1"/>
  <c r="AZ27" i="16" s="1"/>
  <c r="AX25" i="20" l="1"/>
  <c r="AZ25" i="20" s="1"/>
  <c r="AX22" i="20"/>
  <c r="AZ22" i="20" s="1"/>
  <c r="AX21" i="20"/>
  <c r="AZ21" i="20" s="1"/>
  <c r="AX20" i="20"/>
  <c r="AZ20" i="20" s="1"/>
  <c r="AX19" i="20"/>
  <c r="AZ19" i="20" s="1"/>
  <c r="AX18" i="20"/>
  <c r="AZ18" i="20" s="1"/>
  <c r="AX17" i="20"/>
  <c r="AZ17" i="20" s="1"/>
  <c r="AZ27" i="20" l="1"/>
  <c r="AX25" i="19"/>
  <c r="AZ25" i="19" s="1"/>
  <c r="AX24" i="19"/>
  <c r="AZ24" i="19" s="1"/>
  <c r="AX23" i="19"/>
  <c r="AZ23" i="19" s="1"/>
  <c r="AX22" i="19"/>
  <c r="AX21" i="19"/>
  <c r="AX20" i="19"/>
  <c r="AX19" i="19"/>
  <c r="AX24" i="16" l="1"/>
  <c r="AZ22" i="19" l="1"/>
  <c r="AZ21" i="19"/>
  <c r="AZ20" i="19"/>
  <c r="AZ19" i="19"/>
  <c r="AZ29" i="19" l="1"/>
  <c r="AX29" i="16"/>
  <c r="AZ29" i="16" s="1"/>
  <c r="AX26" i="16"/>
  <c r="AZ26" i="16" s="1"/>
  <c r="AZ24" i="16"/>
  <c r="AX23" i="16"/>
  <c r="AZ23" i="16" s="1"/>
  <c r="AX22" i="16"/>
  <c r="AZ22" i="16" s="1"/>
  <c r="AX21" i="16"/>
  <c r="AZ21" i="16" s="1"/>
  <c r="AX20" i="16"/>
  <c r="AZ20" i="16" s="1"/>
  <c r="AX19" i="16"/>
  <c r="AZ19" i="16" s="1"/>
  <c r="AX22" i="14"/>
  <c r="AX21" i="14"/>
  <c r="AZ21" i="14" s="1"/>
  <c r="AX20" i="14"/>
  <c r="AZ20" i="14" s="1"/>
  <c r="AX19" i="14"/>
  <c r="AZ19" i="14" s="1"/>
  <c r="AZ31" i="16" l="1"/>
  <c r="AZ24" i="14"/>
</calcChain>
</file>

<file path=xl/sharedStrings.xml><?xml version="1.0" encoding="utf-8"?>
<sst xmlns="http://schemas.openxmlformats.org/spreadsheetml/2006/main" count="477" uniqueCount="114">
  <si>
    <t>備考</t>
    <rPh sb="0" eb="2">
      <t>ビコウ</t>
    </rPh>
    <phoneticPr fontId="2"/>
  </si>
  <si>
    <t>納期ご連絡</t>
    <rPh sb="0" eb="2">
      <t>ノウキ</t>
    </rPh>
    <rPh sb="3" eb="5">
      <t>レンラク</t>
    </rPh>
    <phoneticPr fontId="2"/>
  </si>
  <si>
    <t>受付確認日</t>
    <rPh sb="0" eb="2">
      <t>ウケツケ</t>
    </rPh>
    <rPh sb="2" eb="4">
      <t>カクニン</t>
    </rPh>
    <rPh sb="4" eb="5">
      <t>ヒ</t>
    </rPh>
    <phoneticPr fontId="2"/>
  </si>
  <si>
    <t>【ミズノご返答欄】</t>
    <rPh sb="5" eb="7">
      <t>ヘントウ</t>
    </rPh>
    <rPh sb="7" eb="8">
      <t>ラン</t>
    </rPh>
    <phoneticPr fontId="2"/>
  </si>
  <si>
    <t>合計</t>
    <rPh sb="0" eb="2">
      <t>ゴウケイ</t>
    </rPh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</si>
  <si>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</si>
  <si>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</si>
  <si>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ﾃﾞｻﾞｲﾝ</t>
    <phoneticPr fontId="2"/>
  </si>
  <si>
    <t>品番/色</t>
    <rPh sb="0" eb="2">
      <t>ヒンバン</t>
    </rPh>
    <rPh sb="3" eb="4">
      <t>イロ</t>
    </rPh>
    <phoneticPr fontId="2"/>
  </si>
  <si>
    <t>TEL</t>
    <phoneticPr fontId="2"/>
  </si>
  <si>
    <t>送
品
先</t>
    <rPh sb="0" eb="1">
      <t>ソウ</t>
    </rPh>
    <rPh sb="2" eb="3">
      <t>ヒン</t>
    </rPh>
    <rPh sb="4" eb="5">
      <t>サキ</t>
    </rPh>
    <phoneticPr fontId="2"/>
  </si>
  <si>
    <t>ご
発
注
者
様</t>
    <rPh sb="2" eb="3">
      <t>ハツ</t>
    </rPh>
    <rPh sb="4" eb="5">
      <t>チュウ</t>
    </rPh>
    <rPh sb="6" eb="7">
      <t>シャ</t>
    </rPh>
    <rPh sb="8" eb="9">
      <t>サマ</t>
    </rPh>
    <phoneticPr fontId="2"/>
  </si>
  <si>
    <t>送料</t>
    <rPh sb="0" eb="2">
      <t>ソウリョウ</t>
    </rPh>
    <phoneticPr fontId="2"/>
  </si>
  <si>
    <t>-</t>
    <phoneticPr fontId="2"/>
  </si>
  <si>
    <t>-</t>
    <phoneticPr fontId="2"/>
  </si>
  <si>
    <t>ＨＷ１１Ｌ</t>
    <phoneticPr fontId="2"/>
  </si>
  <si>
    <t>ＨＷ２２Ｌ</t>
    <phoneticPr fontId="2"/>
  </si>
  <si>
    <t>F1GA180354
ｵﾚﾝｼﾞ×ｼﾙﾊﾞｰ×ﾈｲﾋﾞｰ</t>
    <phoneticPr fontId="2"/>
  </si>
  <si>
    <t>ＡＳ１５Ｌ</t>
    <phoneticPr fontId="2"/>
  </si>
  <si>
    <t>日本電設工業株式会社　様</t>
    <rPh sb="0" eb="2">
      <t>ニホン</t>
    </rPh>
    <rPh sb="2" eb="4">
      <t>デンセツ</t>
    </rPh>
    <rPh sb="4" eb="6">
      <t>コウギョウ</t>
    </rPh>
    <rPh sb="6" eb="8">
      <t>カブシキ</t>
    </rPh>
    <rPh sb="8" eb="10">
      <t>カイシャ</t>
    </rPh>
    <rPh sb="11" eb="12">
      <t>サマ</t>
    </rPh>
    <phoneticPr fontId="2"/>
  </si>
  <si>
    <t>&lt;ご注文の流れ&gt;FAXもしくはﾒｰﾙにてご注文→商品発送→後日御請求書を送付</t>
    <rPh sb="21" eb="23">
      <t>チュウモン</t>
    </rPh>
    <rPh sb="24" eb="26">
      <t>ショウヒン</t>
    </rPh>
    <rPh sb="26" eb="28">
      <t>ハッソウ</t>
    </rPh>
    <rPh sb="29" eb="31">
      <t>ゴジツ</t>
    </rPh>
    <rPh sb="31" eb="35">
      <t>ゴセイキュウショ</t>
    </rPh>
    <rPh sb="36" eb="38">
      <t>ソウフ</t>
    </rPh>
    <phoneticPr fontId="1"/>
  </si>
  <si>
    <t>内線</t>
    <rPh sb="0" eb="2">
      <t>ナイセン</t>
    </rPh>
    <phoneticPr fontId="2"/>
  </si>
  <si>
    <t>ふりがな</t>
    <phoneticPr fontId="2"/>
  </si>
  <si>
    <t>ご担当者様名</t>
    <rPh sb="1" eb="4">
      <t>タントウシャ</t>
    </rPh>
    <rPh sb="4" eb="5">
      <t>サマ</t>
    </rPh>
    <rPh sb="5" eb="6">
      <t>メイ</t>
    </rPh>
    <phoneticPr fontId="2"/>
  </si>
  <si>
    <t>ご返信用
FAX番号</t>
    <rPh sb="1" eb="4">
      <t>ヘンシンヨウ</t>
    </rPh>
    <rPh sb="8" eb="10">
      <t>バンゴウ</t>
    </rPh>
    <phoneticPr fontId="2"/>
  </si>
  <si>
    <t>〒</t>
    <phoneticPr fontId="2"/>
  </si>
  <si>
    <t>会社・支店
部署名</t>
    <rPh sb="0" eb="2">
      <t>カイシャ</t>
    </rPh>
    <rPh sb="3" eb="5">
      <t>シテン</t>
    </rPh>
    <rPh sb="6" eb="8">
      <t>ブショ</t>
    </rPh>
    <rPh sb="8" eb="9">
      <t>メイ</t>
    </rPh>
    <phoneticPr fontId="2"/>
  </si>
  <si>
    <t>ふりがな</t>
    <phoneticPr fontId="2"/>
  </si>
  <si>
    <t>宛　先</t>
    <rPh sb="0" eb="1">
      <t>アテ</t>
    </rPh>
    <rPh sb="2" eb="3">
      <t>サキ</t>
    </rPh>
    <phoneticPr fontId="2"/>
  </si>
  <si>
    <t>住　所</t>
    <rPh sb="0" eb="1">
      <t>ジュウ</t>
    </rPh>
    <rPh sb="2" eb="3">
      <t>ショ</t>
    </rPh>
    <phoneticPr fontId="2"/>
  </si>
  <si>
    <t>電話番号
ﾊｲﾌﾝ不要</t>
    <rPh sb="0" eb="2">
      <t>デンワ</t>
    </rPh>
    <rPh sb="2" eb="4">
      <t>バンゴウ</t>
    </rPh>
    <rPh sb="9" eb="11">
      <t>フヨウ</t>
    </rPh>
    <phoneticPr fontId="2"/>
  </si>
  <si>
    <t>価格</t>
    <rPh sb="0" eb="2">
      <t>カカク</t>
    </rPh>
    <phoneticPr fontId="2"/>
  </si>
  <si>
    <t>備考欄</t>
    <rPh sb="0" eb="2">
      <t>ビコウ</t>
    </rPh>
    <rPh sb="2" eb="3">
      <t>ラン</t>
    </rPh>
    <phoneticPr fontId="2"/>
  </si>
  <si>
    <t>オーダーＮｏ．</t>
    <phoneticPr fontId="2"/>
  </si>
  <si>
    <t>申込日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</si>
  <si>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</si>
  <si>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</si>
  <si>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</si>
  <si>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■在庫状況は随時変動致します。
■表示価格は税抜です。
■送料：1箇所3足以上お申し込みの場合は無料。2足以下の場合は1箇所800円(税別)　</t>
    <rPh sb="1" eb="3">
      <t>ザイコ</t>
    </rPh>
    <rPh sb="3" eb="5">
      <t>ジョウキョウ</t>
    </rPh>
    <rPh sb="6" eb="8">
      <t>ズイジ</t>
    </rPh>
    <rPh sb="8" eb="10">
      <t>ヘンドウ</t>
    </rPh>
    <rPh sb="10" eb="11">
      <t>イタ</t>
    </rPh>
    <rPh sb="29" eb="31">
      <t>ソウリョウ</t>
    </rPh>
    <rPh sb="33" eb="35">
      <t>カショ</t>
    </rPh>
    <rPh sb="36" eb="39">
      <t>ソクイジョウ</t>
    </rPh>
    <rPh sb="40" eb="41">
      <t>モウ</t>
    </rPh>
    <rPh sb="42" eb="43">
      <t>コ</t>
    </rPh>
    <rPh sb="45" eb="47">
      <t>バアイ</t>
    </rPh>
    <rPh sb="48" eb="50">
      <t>ムリョウ</t>
    </rPh>
    <rPh sb="52" eb="55">
      <t>ソクイカ</t>
    </rPh>
    <rPh sb="56" eb="58">
      <t>バアイ</t>
    </rPh>
    <rPh sb="60" eb="62">
      <t>カショ</t>
    </rPh>
    <rPh sb="65" eb="66">
      <t>エン</t>
    </rPh>
    <rPh sb="67" eb="69">
      <t>ゼイベツ</t>
    </rPh>
    <phoneticPr fontId="2"/>
  </si>
  <si>
    <t>商品特徴</t>
    <rPh sb="0" eb="2">
      <t>ショウヒン</t>
    </rPh>
    <rPh sb="2" eb="4">
      <t>トクチョウ</t>
    </rPh>
    <phoneticPr fontId="2"/>
  </si>
  <si>
    <t>AS15L：静電気帯電防止タイプ　　　LSミッドカット：軽量ミッドカットモデル
VS：メッシュタイプ(先芯周りにメッシュを使用し通気性アップ)</t>
    <rPh sb="6" eb="9">
      <t>セイデンキ</t>
    </rPh>
    <rPh sb="9" eb="11">
      <t>タイデン</t>
    </rPh>
    <rPh sb="11" eb="13">
      <t>ボウシ</t>
    </rPh>
    <rPh sb="28" eb="30">
      <t>ケイリョウ</t>
    </rPh>
    <rPh sb="51" eb="52">
      <t>サキ</t>
    </rPh>
    <rPh sb="52" eb="53">
      <t>シン</t>
    </rPh>
    <rPh sb="53" eb="54">
      <t>マワ</t>
    </rPh>
    <rPh sb="61" eb="63">
      <t>シヨウ</t>
    </rPh>
    <rPh sb="64" eb="67">
      <t>ツウキセイ</t>
    </rPh>
    <phoneticPr fontId="2"/>
  </si>
  <si>
    <t>VS</t>
    <phoneticPr fontId="2"/>
  </si>
  <si>
    <t>F1GA200209
ﾌﾞﾗｯｸ×ﾀﾞｰｸｸﾞﾚｰ</t>
    <phoneticPr fontId="2"/>
  </si>
  <si>
    <t>225</t>
    <phoneticPr fontId="2"/>
  </si>
  <si>
    <t>230</t>
    <phoneticPr fontId="2"/>
  </si>
  <si>
    <t>235</t>
    <phoneticPr fontId="2"/>
  </si>
  <si>
    <t>240</t>
    <phoneticPr fontId="2"/>
  </si>
  <si>
    <t>245</t>
    <phoneticPr fontId="2"/>
  </si>
  <si>
    <t>250</t>
    <phoneticPr fontId="2"/>
  </si>
  <si>
    <t>255</t>
    <phoneticPr fontId="2"/>
  </si>
  <si>
    <t>260</t>
    <phoneticPr fontId="2"/>
  </si>
  <si>
    <t>265</t>
    <phoneticPr fontId="2"/>
  </si>
  <si>
    <t>270</t>
    <phoneticPr fontId="2"/>
  </si>
  <si>
    <t>275</t>
    <phoneticPr fontId="2"/>
  </si>
  <si>
    <t>280</t>
    <phoneticPr fontId="2"/>
  </si>
  <si>
    <t>290</t>
    <phoneticPr fontId="2"/>
  </si>
  <si>
    <t>300</t>
    <phoneticPr fontId="2"/>
  </si>
  <si>
    <t>220</t>
    <phoneticPr fontId="2"/>
  </si>
  <si>
    <t>F1GA210009
ﾌﾞﾗｯｸ×ﾀﾞｰｸｼﾙﾊﾞｰ</t>
    <phoneticPr fontId="2"/>
  </si>
  <si>
    <t>F1GA210027
ﾌﾞﾙｰ×ｵﾚﾝｼﾞ</t>
    <phoneticPr fontId="2"/>
  </si>
  <si>
    <t>F1GA210062
ﾚｯﾄﾞ×ｲｴﾛｰ</t>
    <phoneticPr fontId="2"/>
  </si>
  <si>
    <t>F1GA210114
ﾈｲﾋﾞｰ×ｲｴﾛｰ</t>
    <phoneticPr fontId="2"/>
  </si>
  <si>
    <t>F1GA210145
ｲｴﾛｰ×ﾀﾞｰｸｸﾞﾚｰ</t>
    <phoneticPr fontId="2"/>
  </si>
  <si>
    <t>BS29H</t>
    <phoneticPr fontId="2"/>
  </si>
  <si>
    <t>LSⅡ ベルト</t>
    <phoneticPr fontId="2"/>
  </si>
  <si>
    <t>LSⅡ　紐</t>
    <rPh sb="4" eb="5">
      <t>ヒモ</t>
    </rPh>
    <phoneticPr fontId="2"/>
  </si>
  <si>
    <t>F1GA210001
ﾎﾜｲﾄ×ﾈｲﾋﾞｰ</t>
    <phoneticPr fontId="2"/>
  </si>
  <si>
    <t>F1GA210105
ﾗｲﾄｸﾞﾚｰ×ﾎﾜｲﾄ</t>
    <phoneticPr fontId="2"/>
  </si>
  <si>
    <t>F1GA210209
ﾌﾞﾗｯｸ</t>
    <phoneticPr fontId="2"/>
  </si>
  <si>
    <t xml:space="preserve"> F1GA200205
ﾀﾞｰｸｸﾞﾚｰ×ｸﾞﾚｰ×ｲｴﾛ-
</t>
    <phoneticPr fontId="2"/>
  </si>
  <si>
    <t>F1GA180309
ﾌﾞﾗｯｸ×ｼﾙﾊﾞｰ</t>
    <phoneticPr fontId="2"/>
  </si>
  <si>
    <t>LSⅡミッドカット</t>
    <phoneticPr fontId="2"/>
  </si>
  <si>
    <t>F1GA220001
ﾎﾜｲﾄ×ｼﾙﾊﾞｰ</t>
    <phoneticPr fontId="2"/>
  </si>
  <si>
    <t>F1GA220009
ﾌﾞﾗｯｸ×ﾀﾞｰｸｼﾙﾊﾞｰ</t>
    <phoneticPr fontId="2"/>
  </si>
  <si>
    <t>F1GA220014
ﾈｲﾋﾞｰ×ﾀﾞｰｸｼﾙﾊﾞｰ</t>
    <phoneticPr fontId="2"/>
  </si>
  <si>
    <t>F1GA220062
ﾚｯﾄﾞ×ﾌﾞﾗｯｸ</t>
    <phoneticPr fontId="2"/>
  </si>
  <si>
    <t>LSⅡ　BOA
ローカット</t>
    <phoneticPr fontId="2"/>
  </si>
  <si>
    <t>LSⅡ BOA
ミッドカット</t>
    <phoneticPr fontId="2"/>
  </si>
  <si>
    <t>F1GA220209
ﾌﾞﾗｯｸ×ﾚｯﾄﾞ</t>
    <phoneticPr fontId="2"/>
  </si>
  <si>
    <t>F1GA220233
ｸﾞﾘｰﾝ×ｺﾞｰﾙﾄﾞ</t>
    <phoneticPr fontId="2"/>
  </si>
  <si>
    <t>F1GA220205
ｸﾞﾚｰ×ﾎﾜｲﾄ</t>
    <phoneticPr fontId="2"/>
  </si>
  <si>
    <t>F1GA220309
ﾌﾞﾗｯｸ×ﾎﾜｲﾄ</t>
    <phoneticPr fontId="2"/>
  </si>
  <si>
    <t>F1GA220305
ｸﾞﾚｰ×ﾎﾜｲﾄ</t>
    <phoneticPr fontId="2"/>
  </si>
  <si>
    <t>F1GA220362
ﾚｯﾄﾞ×ﾌﾞﾗｯｸ</t>
    <phoneticPr fontId="2"/>
  </si>
  <si>
    <t>幅広</t>
    <rPh sb="0" eb="1">
      <t>ハバ</t>
    </rPh>
    <rPh sb="1" eb="2">
      <t>ヒロシ</t>
    </rPh>
    <phoneticPr fontId="2"/>
  </si>
  <si>
    <t>F1GA210509
ﾌﾞﾗｯｸ×ｺﾞｰﾙﾄﾞ</t>
    <phoneticPr fontId="2"/>
  </si>
  <si>
    <t>F1GA210563
ﾜｲﾝﾚｯﾄﾞ×ｺﾞｰﾙﾄﾞ</t>
    <phoneticPr fontId="2"/>
  </si>
  <si>
    <t>TDⅡシリーズ：かかと部の高い耐久性と素足に近い軽やか接地感覚　高反発ソール素材ミズノエナジー搭載
TDⅡ11L：紐タイプ　　　TDⅡ22L：ベルトタイプ</t>
    <rPh sb="11" eb="12">
      <t>ブ</t>
    </rPh>
    <rPh sb="13" eb="14">
      <t>タカ</t>
    </rPh>
    <rPh sb="15" eb="18">
      <t>タイキュウセイ</t>
    </rPh>
    <rPh sb="19" eb="21">
      <t>スアシ</t>
    </rPh>
    <rPh sb="22" eb="23">
      <t>チカ</t>
    </rPh>
    <rPh sb="24" eb="25">
      <t>カロ</t>
    </rPh>
    <rPh sb="27" eb="29">
      <t>セッチ</t>
    </rPh>
    <rPh sb="29" eb="31">
      <t>カンカク</t>
    </rPh>
    <rPh sb="32" eb="33">
      <t>コウ</t>
    </rPh>
    <rPh sb="33" eb="35">
      <t>ハンパツ</t>
    </rPh>
    <rPh sb="38" eb="40">
      <t>ソザイ</t>
    </rPh>
    <rPh sb="47" eb="49">
      <t>トウサイ</t>
    </rPh>
    <rPh sb="57" eb="58">
      <t>ヒモ</t>
    </rPh>
    <phoneticPr fontId="2"/>
  </si>
  <si>
    <t>ＴＤⅡ１１Ｌ</t>
    <phoneticPr fontId="2"/>
  </si>
  <si>
    <t>ＴＤⅡ２２Ｌ</t>
    <phoneticPr fontId="2"/>
  </si>
  <si>
    <t>F1GA230101
ﾎﾜｲﾄ×ﾈｲﾋﾞｰ</t>
    <phoneticPr fontId="2"/>
  </si>
  <si>
    <t>F1GA230001
ﾎﾜｲﾄ×ﾚｯﾄﾞ</t>
    <phoneticPr fontId="2"/>
  </si>
  <si>
    <t>F1GA230009
ﾌﾞﾗｯｸ×ｸﾞﾘｰﾝ</t>
    <phoneticPr fontId="2"/>
  </si>
  <si>
    <t>F1GA230027
ﾌﾞﾙｰｸﾞﾚｰ×ｺｰﾗﾙ</t>
    <phoneticPr fontId="2"/>
  </si>
  <si>
    <t>F1GA230062
ﾚｯﾄﾞ×ﾎﾜｲﾄ</t>
    <phoneticPr fontId="2"/>
  </si>
  <si>
    <t>F1GA230145
ｲｴﾛｰ×ﾈｲﾋﾞｰ</t>
    <phoneticPr fontId="2"/>
  </si>
  <si>
    <t>F1GA230154
ｵﾚﾝｼﾞ×ﾎﾜｲﾄ</t>
    <phoneticPr fontId="2"/>
  </si>
  <si>
    <t>-</t>
  </si>
  <si>
    <t>F1GA210201
ﾎﾜｲﾄ</t>
    <phoneticPr fontId="2"/>
  </si>
  <si>
    <t>F1GA230109
ﾌﾞﾗｯｸ×ﾎﾜｲﾄ</t>
    <phoneticPr fontId="2"/>
  </si>
  <si>
    <t>F1GA220214
ﾈｲﾋﾞｰ×ﾎﾜｲﾄ</t>
    <phoneticPr fontId="2"/>
  </si>
  <si>
    <t>F1GA220262
ﾚｯﾄﾞ×ﾎﾜｲﾄ</t>
    <phoneticPr fontId="2"/>
  </si>
  <si>
    <t>F1GA220336
ｶｰｷ×ﾎﾜｲﾄ</t>
    <phoneticPr fontId="2"/>
  </si>
  <si>
    <t>お申込み先・お問合せ先
メール:m-negishi@densetsuko.co.jp 　　FAX:03-3822-7329　　TEL:03-3822-7322</t>
    <rPh sb="1" eb="3">
      <t>モウシコ</t>
    </rPh>
    <rPh sb="4" eb="5">
      <t>サキ</t>
    </rPh>
    <rPh sb="7" eb="9">
      <t>トイアワ</t>
    </rPh>
    <rPh sb="10" eb="11">
      <t>サキ</t>
    </rPh>
    <phoneticPr fontId="2"/>
  </si>
  <si>
    <t>F1GA240001
ﾎﾜｲﾄ×ﾌﾞﾗｯｸ</t>
    <phoneticPr fontId="2"/>
  </si>
  <si>
    <t>F1GA240009
ﾌﾞﾗｯｸ×ｺﾞｰﾙﾄﾞ</t>
    <phoneticPr fontId="2"/>
  </si>
  <si>
    <t>2024年5月20日発売予定</t>
    <rPh sb="4" eb="5">
      <t>ネン</t>
    </rPh>
    <rPh sb="6" eb="7">
      <t>ガツ</t>
    </rPh>
    <rPh sb="9" eb="10">
      <t>ニチ</t>
    </rPh>
    <rPh sb="10" eb="12">
      <t>ハツバイ</t>
    </rPh>
    <rPh sb="12" eb="14">
      <t>ヨテイ</t>
    </rPh>
    <phoneticPr fontId="2"/>
  </si>
  <si>
    <t>F1GA240109
ﾌﾞﾗｯｸ×ﾎﾜｲﾄ</t>
    <phoneticPr fontId="2"/>
  </si>
  <si>
    <t>F1GA240162
ﾚｯﾄﾞ×ｺﾞｰﾙﾄﾞ</t>
    <phoneticPr fontId="2"/>
  </si>
  <si>
    <t>24年度・ミズノ ワーキングシューズ　　お申込書</t>
    <rPh sb="3" eb="4">
      <t>ド</t>
    </rPh>
    <phoneticPr fontId="2"/>
  </si>
  <si>
    <t>24年度・ミズノ ワーキングシューズ　　お申込書</t>
    <rPh sb="2" eb="3">
      <t>ネン</t>
    </rPh>
    <rPh sb="3" eb="4">
      <t>ド</t>
    </rPh>
    <rPh sb="21" eb="23">
      <t>モウシコ</t>
    </rPh>
    <rPh sb="23" eb="24">
      <t>ショ</t>
    </rPh>
    <phoneticPr fontId="2"/>
  </si>
  <si>
    <t>24年度・ミズノ ワーキングシューズ　　お申込書</t>
    <rPh sb="2" eb="4">
      <t>ネンド</t>
    </rPh>
    <rPh sb="21" eb="23">
      <t>モウシコ</t>
    </rPh>
    <rPh sb="23" eb="24">
      <t>ショ</t>
    </rPh>
    <phoneticPr fontId="2"/>
  </si>
  <si>
    <t>24年度・ミズノ ワーキングシューズ　　お申込書</t>
    <rPh sb="2" eb="4">
      <t>ネンド</t>
    </rPh>
    <phoneticPr fontId="2"/>
  </si>
  <si>
    <t>ZW・HWシリーズ：クッション性と安定性、さらに耐滑性に優れた高機能モデル
HW11L：ローカット・紐タイプ　　HW22L：ローカット・ベルトタイプ</t>
    <rPh sb="15" eb="16">
      <t>セイ</t>
    </rPh>
    <rPh sb="17" eb="19">
      <t>アンテイ</t>
    </rPh>
    <rPh sb="19" eb="20">
      <t>セイ</t>
    </rPh>
    <rPh sb="24" eb="25">
      <t>タイ</t>
    </rPh>
    <rPh sb="25" eb="26">
      <t>カツ</t>
    </rPh>
    <rPh sb="26" eb="27">
      <t>セイ</t>
    </rPh>
    <rPh sb="28" eb="29">
      <t>スグ</t>
    </rPh>
    <rPh sb="31" eb="34">
      <t>コウキノウ</t>
    </rPh>
    <rPh sb="50" eb="51">
      <t>ヒモ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</si>
</sst>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0000CC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rgb="FF0000CC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22"/>
      <color theme="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33C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DashDotDot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250">
    <xf numFmtId="0" fontId="0" fillId="0" borderId="0" xfId="0"/>
    <xf numFmtId="0" fontId="5" fillId="3" borderId="0" xfId="0" applyFont="1" applyFill="1"/>
    <xf numFmtId="0" fontId="4" fillId="3" borderId="0" xfId="0" applyFont="1" applyFill="1"/>
    <xf numFmtId="0" fontId="7" fillId="3" borderId="0" xfId="0" applyFont="1" applyFill="1"/>
    <xf numFmtId="0" fontId="6" fillId="3" borderId="0" xfId="0" applyFont="1" applyFill="1" applyAlignment="1">
      <alignment vertical="center"/>
    </xf>
    <xf numFmtId="0" fontId="0" fillId="3" borderId="0" xfId="0" applyFont="1" applyFill="1"/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13" xfId="0" applyFont="1" applyBorder="1"/>
    <xf numFmtId="0" fontId="13" fillId="0" borderId="0" xfId="0" applyFont="1"/>
    <xf numFmtId="0" fontId="5" fillId="0" borderId="0" xfId="0" applyFont="1"/>
    <xf numFmtId="0" fontId="0" fillId="0" borderId="0" xfId="0" applyFont="1" applyBorder="1" applyAlignment="1">
      <alignment vertical="top"/>
    </xf>
    <xf numFmtId="0" fontId="0" fillId="3" borderId="6" xfId="0" applyFont="1" applyFill="1" applyBorder="1" applyAlignment="1">
      <alignment vertical="center"/>
    </xf>
    <xf numFmtId="0" fontId="21" fillId="6" borderId="29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Fill="1" applyAlignment="1"/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1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1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4" fontId="0" fillId="0" borderId="11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7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6" fontId="12" fillId="0" borderId="11" xfId="0" applyNumberFormat="1" applyFont="1" applyBorder="1" applyAlignment="1">
      <alignment horizontal="center" vertical="center" wrapText="1"/>
    </xf>
    <xf numFmtId="6" fontId="12" fillId="0" borderId="2" xfId="0" applyNumberFormat="1" applyFont="1" applyBorder="1" applyAlignment="1">
      <alignment horizontal="center" vertical="center" wrapText="1"/>
    </xf>
    <xf numFmtId="6" fontId="12" fillId="0" borderId="3" xfId="0" applyNumberFormat="1" applyFont="1" applyBorder="1" applyAlignment="1">
      <alignment horizontal="center" vertical="center" wrapText="1"/>
    </xf>
    <xf numFmtId="6" fontId="12" fillId="0" borderId="12" xfId="0" applyNumberFormat="1" applyFont="1" applyBorder="1" applyAlignment="1">
      <alignment horizontal="center" vertical="center" wrapText="1"/>
    </xf>
    <xf numFmtId="6" fontId="12" fillId="0" borderId="0" xfId="0" applyNumberFormat="1" applyFont="1" applyBorder="1" applyAlignment="1">
      <alignment horizontal="center" vertical="center" wrapText="1"/>
    </xf>
    <xf numFmtId="6" fontId="12" fillId="0" borderId="8" xfId="0" applyNumberFormat="1" applyFont="1" applyBorder="1" applyAlignment="1">
      <alignment horizontal="center" vertical="center" wrapText="1"/>
    </xf>
    <xf numFmtId="49" fontId="17" fillId="6" borderId="29" xfId="0" applyNumberFormat="1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9" fillId="6" borderId="32" xfId="0" applyFont="1" applyFill="1" applyBorder="1" applyAlignment="1">
      <alignment horizontal="center" vertical="center"/>
    </xf>
    <xf numFmtId="0" fontId="19" fillId="6" borderId="33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3" fillId="6" borderId="34" xfId="0" applyFont="1" applyFill="1" applyBorder="1" applyAlignment="1">
      <alignment horizontal="center" vertical="center"/>
    </xf>
    <xf numFmtId="0" fontId="23" fillId="6" borderId="35" xfId="0" applyFont="1" applyFill="1" applyBorder="1" applyAlignment="1">
      <alignment horizontal="center" vertical="center"/>
    </xf>
    <xf numFmtId="0" fontId="23" fillId="6" borderId="36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20" fillId="6" borderId="30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9" fillId="6" borderId="25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left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20" fillId="6" borderId="2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6" fontId="12" fillId="0" borderId="11" xfId="3" applyFont="1" applyBorder="1" applyAlignment="1">
      <alignment horizontal="center" vertical="center" wrapText="1"/>
    </xf>
    <xf numFmtId="6" fontId="12" fillId="0" borderId="2" xfId="3" applyFont="1" applyBorder="1" applyAlignment="1">
      <alignment horizontal="center" vertical="center" wrapText="1"/>
    </xf>
    <xf numFmtId="6" fontId="12" fillId="0" borderId="3" xfId="3" applyFont="1" applyBorder="1" applyAlignment="1">
      <alignment horizontal="center" vertical="center" wrapText="1"/>
    </xf>
    <xf numFmtId="6" fontId="12" fillId="0" borderId="7" xfId="3" applyFont="1" applyBorder="1" applyAlignment="1">
      <alignment horizontal="center" vertical="center" wrapText="1"/>
    </xf>
    <xf numFmtId="6" fontId="12" fillId="0" borderId="1" xfId="3" applyFont="1" applyBorder="1" applyAlignment="1">
      <alignment horizontal="center" vertical="center" wrapText="1"/>
    </xf>
    <xf numFmtId="6" fontId="12" fillId="0" borderId="4" xfId="3" applyFont="1" applyBorder="1" applyAlignment="1">
      <alignment horizontal="center" vertical="center" wrapText="1"/>
    </xf>
    <xf numFmtId="6" fontId="12" fillId="0" borderId="12" xfId="3" applyFont="1" applyBorder="1" applyAlignment="1">
      <alignment horizontal="center" vertical="center" wrapText="1"/>
    </xf>
    <xf numFmtId="6" fontId="12" fillId="0" borderId="0" xfId="3" applyFont="1" applyBorder="1" applyAlignment="1">
      <alignment horizontal="center" vertical="center" wrapText="1"/>
    </xf>
    <xf numFmtId="6" fontId="12" fillId="0" borderId="8" xfId="3" applyFont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7" fillId="0" borderId="1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5" fontId="12" fillId="0" borderId="11" xfId="0" applyNumberFormat="1" applyFont="1" applyBorder="1" applyAlignment="1">
      <alignment horizontal="center" vertical="center" wrapText="1"/>
    </xf>
    <xf numFmtId="5" fontId="12" fillId="0" borderId="2" xfId="0" applyNumberFormat="1" applyFont="1" applyBorder="1" applyAlignment="1">
      <alignment horizontal="center" vertical="center" wrapText="1"/>
    </xf>
    <xf numFmtId="5" fontId="12" fillId="0" borderId="3" xfId="0" applyNumberFormat="1" applyFont="1" applyBorder="1" applyAlignment="1">
      <alignment horizontal="center" vertical="center" wrapText="1"/>
    </xf>
    <xf numFmtId="5" fontId="12" fillId="0" borderId="7" xfId="0" applyNumberFormat="1" applyFont="1" applyBorder="1" applyAlignment="1">
      <alignment horizontal="center" vertical="center" wrapText="1"/>
    </xf>
    <xf numFmtId="5" fontId="12" fillId="0" borderId="1" xfId="0" applyNumberFormat="1" applyFont="1" applyBorder="1" applyAlignment="1">
      <alignment horizontal="center" vertical="center" wrapText="1"/>
    </xf>
    <xf numFmtId="5" fontId="12" fillId="0" borderId="4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6" fontId="12" fillId="0" borderId="7" xfId="0" applyNumberFormat="1" applyFont="1" applyBorder="1" applyAlignment="1">
      <alignment horizontal="center" vertical="center" wrapText="1"/>
    </xf>
    <xf numFmtId="6" fontId="12" fillId="0" borderId="1" xfId="0" applyNumberFormat="1" applyFont="1" applyBorder="1" applyAlignment="1">
      <alignment horizontal="center" vertical="center" wrapText="1"/>
    </xf>
    <xf numFmtId="6" fontId="12" fillId="0" borderId="4" xfId="0" applyNumberFormat="1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6" fillId="0" borderId="9" xfId="0" applyFont="1" applyBorder="1" applyAlignment="1">
      <alignment horizontal="left" vertical="top"/>
    </xf>
    <xf numFmtId="5" fontId="0" fillId="0" borderId="12" xfId="0" applyNumberFormat="1" applyBorder="1" applyAlignment="1">
      <alignment horizontal="center" vertical="center" wrapText="1"/>
    </xf>
    <xf numFmtId="5" fontId="0" fillId="0" borderId="0" xfId="0" applyNumberFormat="1" applyAlignment="1">
      <alignment horizontal="center" vertical="center" wrapText="1"/>
    </xf>
    <xf numFmtId="5" fontId="0" fillId="0" borderId="8" xfId="0" applyNumberFormat="1" applyBorder="1" applyAlignment="1">
      <alignment horizontal="center" vertical="center" wrapText="1"/>
    </xf>
    <xf numFmtId="5" fontId="0" fillId="0" borderId="7" xfId="0" applyNumberFormat="1" applyBorder="1" applyAlignment="1">
      <alignment horizontal="center" vertical="center" wrapText="1"/>
    </xf>
    <xf numFmtId="5" fontId="0" fillId="0" borderId="1" xfId="0" applyNumberFormat="1" applyBorder="1" applyAlignment="1">
      <alignment horizontal="center" vertical="center" wrapText="1"/>
    </xf>
    <xf numFmtId="5" fontId="0" fillId="0" borderId="4" xfId="0" applyNumberFormat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9" xfId="0" applyFont="1" applyBorder="1" applyAlignment="1">
      <alignment horizontal="center" vertical="center" textRotation="255"/>
    </xf>
    <xf numFmtId="6" fontId="12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4">
    <cellStyle name="桁区切り 2" xfId="2" xr:uid="{00000000-0005-0000-0000-000000000000}"/>
    <cellStyle name="通貨" xfId="3" builtinId="7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FFFF"/>
      <color rgb="FF0033CC"/>
      <color rgb="FF0000FF"/>
      <color rgb="FF0066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.png"/><Relationship Id="rId5" Type="http://schemas.openxmlformats.org/officeDocument/2006/relationships/image" Target="../media/image14.jpeg"/><Relationship Id="rId4" Type="http://schemas.openxmlformats.org/officeDocument/2006/relationships/image" Target="../media/image1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jpe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24.jpeg"/><Relationship Id="rId5" Type="http://schemas.openxmlformats.org/officeDocument/2006/relationships/image" Target="../media/image18.png"/><Relationship Id="rId10" Type="http://schemas.openxmlformats.org/officeDocument/2006/relationships/image" Target="../media/image23.jpe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jpeg"/><Relationship Id="rId3" Type="http://schemas.openxmlformats.org/officeDocument/2006/relationships/image" Target="../media/image26.png"/><Relationship Id="rId7" Type="http://schemas.openxmlformats.org/officeDocument/2006/relationships/image" Target="../media/image30.jpeg"/><Relationship Id="rId2" Type="http://schemas.openxmlformats.org/officeDocument/2006/relationships/image" Target="../media/image25.png"/><Relationship Id="rId1" Type="http://schemas.openxmlformats.org/officeDocument/2006/relationships/image" Target="../media/image1.png"/><Relationship Id="rId6" Type="http://schemas.openxmlformats.org/officeDocument/2006/relationships/image" Target="../media/image29.jpeg"/><Relationship Id="rId5" Type="http://schemas.openxmlformats.org/officeDocument/2006/relationships/image" Target="../media/image28.jpeg"/><Relationship Id="rId4" Type="http://schemas.openxmlformats.org/officeDocument/2006/relationships/image" Target="../media/image27.jpeg"/><Relationship Id="rId9" Type="http://schemas.openxmlformats.org/officeDocument/2006/relationships/image" Target="../media/image32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png"/><Relationship Id="rId3" Type="http://schemas.openxmlformats.org/officeDocument/2006/relationships/image" Target="../media/image34.jpeg"/><Relationship Id="rId7" Type="http://schemas.openxmlformats.org/officeDocument/2006/relationships/image" Target="../media/image38.jpeg"/><Relationship Id="rId2" Type="http://schemas.openxmlformats.org/officeDocument/2006/relationships/image" Target="../media/image33.jpeg"/><Relationship Id="rId1" Type="http://schemas.openxmlformats.org/officeDocument/2006/relationships/image" Target="../media/image1.png"/><Relationship Id="rId6" Type="http://schemas.openxmlformats.org/officeDocument/2006/relationships/image" Target="../media/image37.jpeg"/><Relationship Id="rId5" Type="http://schemas.openxmlformats.org/officeDocument/2006/relationships/image" Target="../media/image36.jpeg"/><Relationship Id="rId10" Type="http://schemas.openxmlformats.org/officeDocument/2006/relationships/image" Target="../media/image41.jpeg"/><Relationship Id="rId4" Type="http://schemas.openxmlformats.org/officeDocument/2006/relationships/image" Target="../media/image35.jpeg"/><Relationship Id="rId9" Type="http://schemas.openxmlformats.org/officeDocument/2006/relationships/image" Target="../media/image4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133350</xdr:colOff>
      <xdr:row>0</xdr:row>
      <xdr:rowOff>38100</xdr:rowOff>
    </xdr:from>
    <xdr:ext cx="590550" cy="438150"/>
    <xdr:pic>
      <xdr:nvPicPr>
        <xdr:cNvPr id="2" name="図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38100"/>
          <a:ext cx="590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</xdr:colOff>
      <xdr:row>0</xdr:row>
      <xdr:rowOff>38100</xdr:rowOff>
    </xdr:from>
    <xdr:ext cx="590550" cy="438150"/>
    <xdr:pic>
      <xdr:nvPicPr>
        <xdr:cNvPr id="3" name="図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590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14</xdr:col>
      <xdr:colOff>76201</xdr:colOff>
      <xdr:row>20</xdr:row>
      <xdr:rowOff>38101</xdr:rowOff>
    </xdr:from>
    <xdr:to>
      <xdr:col>17</xdr:col>
      <xdr:colOff>97651</xdr:colOff>
      <xdr:row>20</xdr:row>
      <xdr:rowOff>516751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6686551"/>
          <a:ext cx="478650" cy="478650"/>
        </a:xfrm>
        <a:prstGeom prst="rect">
          <a:avLst/>
        </a:prstGeom>
      </xdr:spPr>
    </xdr:pic>
    <xdr:clientData/>
  </xdr:twoCellAnchor>
  <xdr:twoCellAnchor editAs="oneCell">
    <xdr:from>
      <xdr:col>14</xdr:col>
      <xdr:colOff>64276</xdr:colOff>
      <xdr:row>21</xdr:row>
      <xdr:rowOff>45226</xdr:rowOff>
    </xdr:from>
    <xdr:to>
      <xdr:col>17</xdr:col>
      <xdr:colOff>91441</xdr:colOff>
      <xdr:row>21</xdr:row>
      <xdr:rowOff>512446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5476" y="7246126"/>
          <a:ext cx="478650" cy="478650"/>
        </a:xfrm>
        <a:prstGeom prst="rect">
          <a:avLst/>
        </a:prstGeom>
      </xdr:spPr>
    </xdr:pic>
    <xdr:clientData/>
  </xdr:twoCellAnchor>
  <xdr:twoCellAnchor editAs="oneCell">
    <xdr:from>
      <xdr:col>14</xdr:col>
      <xdr:colOff>71418</xdr:colOff>
      <xdr:row>22</xdr:row>
      <xdr:rowOff>30919</xdr:rowOff>
    </xdr:from>
    <xdr:to>
      <xdr:col>17</xdr:col>
      <xdr:colOff>92868</xdr:colOff>
      <xdr:row>22</xdr:row>
      <xdr:rowOff>517189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68" y="7746169"/>
          <a:ext cx="485794" cy="478650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66676</xdr:colOff>
      <xdr:row>16</xdr:row>
      <xdr:rowOff>38101</xdr:rowOff>
    </xdr:from>
    <xdr:to>
      <xdr:col>17</xdr:col>
      <xdr:colOff>93346</xdr:colOff>
      <xdr:row>16</xdr:row>
      <xdr:rowOff>533401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6" y="4476751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14</xdr:col>
      <xdr:colOff>54751</xdr:colOff>
      <xdr:row>17</xdr:row>
      <xdr:rowOff>26176</xdr:rowOff>
    </xdr:from>
    <xdr:to>
      <xdr:col>17</xdr:col>
      <xdr:colOff>92851</xdr:colOff>
      <xdr:row>17</xdr:row>
      <xdr:rowOff>513856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5951" y="50172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14</xdr:col>
      <xdr:colOff>61876</xdr:colOff>
      <xdr:row>18</xdr:row>
      <xdr:rowOff>42826</xdr:rowOff>
    </xdr:from>
    <xdr:to>
      <xdr:col>17</xdr:col>
      <xdr:colOff>92356</xdr:colOff>
      <xdr:row>19</xdr:row>
      <xdr:rowOff>916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076" y="55863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14</xdr:col>
      <xdr:colOff>59476</xdr:colOff>
      <xdr:row>19</xdr:row>
      <xdr:rowOff>40426</xdr:rowOff>
    </xdr:from>
    <xdr:to>
      <xdr:col>17</xdr:col>
      <xdr:colOff>97576</xdr:colOff>
      <xdr:row>19</xdr:row>
      <xdr:rowOff>535726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0676" y="613642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14</xdr:col>
      <xdr:colOff>59531</xdr:colOff>
      <xdr:row>23</xdr:row>
      <xdr:rowOff>35718</xdr:rowOff>
    </xdr:from>
    <xdr:to>
      <xdr:col>17</xdr:col>
      <xdr:colOff>76218</xdr:colOff>
      <xdr:row>23</xdr:row>
      <xdr:rowOff>516749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781" y="8298656"/>
          <a:ext cx="481031" cy="481031"/>
        </a:xfrm>
        <a:prstGeom prst="rect">
          <a:avLst/>
        </a:prstGeom>
      </xdr:spPr>
    </xdr:pic>
    <xdr:clientData/>
  </xdr:twoCellAnchor>
  <xdr:twoCellAnchor editAs="oneCell">
    <xdr:from>
      <xdr:col>14</xdr:col>
      <xdr:colOff>78562</xdr:colOff>
      <xdr:row>24</xdr:row>
      <xdr:rowOff>42845</xdr:rowOff>
    </xdr:from>
    <xdr:to>
      <xdr:col>17</xdr:col>
      <xdr:colOff>95249</xdr:colOff>
      <xdr:row>24</xdr:row>
      <xdr:rowOff>512446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812" y="8853470"/>
          <a:ext cx="481031" cy="481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38100</xdr:colOff>
      <xdr:row>0</xdr:row>
      <xdr:rowOff>57150</xdr:rowOff>
    </xdr:from>
    <xdr:ext cx="590550" cy="438150"/>
    <xdr:pic>
      <xdr:nvPicPr>
        <xdr:cNvPr id="2" name="図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57150"/>
          <a:ext cx="590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0</xdr:row>
      <xdr:rowOff>38100</xdr:rowOff>
    </xdr:from>
    <xdr:ext cx="590550" cy="438150"/>
    <xdr:pic>
      <xdr:nvPicPr>
        <xdr:cNvPr id="3" name="図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8100"/>
          <a:ext cx="590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14</xdr:col>
      <xdr:colOff>66675</xdr:colOff>
      <xdr:row>18</xdr:row>
      <xdr:rowOff>47625</xdr:rowOff>
    </xdr:from>
    <xdr:to>
      <xdr:col>17</xdr:col>
      <xdr:colOff>77475</xdr:colOff>
      <xdr:row>18</xdr:row>
      <xdr:rowOff>515625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C29556B-63C6-5DE6-C3E6-FEE484244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714875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73800</xdr:colOff>
      <xdr:row>19</xdr:row>
      <xdr:rowOff>35700</xdr:rowOff>
    </xdr:from>
    <xdr:to>
      <xdr:col>17</xdr:col>
      <xdr:colOff>84600</xdr:colOff>
      <xdr:row>19</xdr:row>
      <xdr:rowOff>503700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ADDB407-09D4-F843-77E8-B1E18A631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5000" y="5255400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71400</xdr:colOff>
      <xdr:row>20</xdr:row>
      <xdr:rowOff>52350</xdr:rowOff>
    </xdr:from>
    <xdr:to>
      <xdr:col>17</xdr:col>
      <xdr:colOff>82200</xdr:colOff>
      <xdr:row>20</xdr:row>
      <xdr:rowOff>520350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4110F57-80EB-EE97-566F-29424C2D5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2600" y="5824500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76198</xdr:colOff>
      <xdr:row>21</xdr:row>
      <xdr:rowOff>47623</xdr:rowOff>
    </xdr:from>
    <xdr:to>
      <xdr:col>17</xdr:col>
      <xdr:colOff>86998</xdr:colOff>
      <xdr:row>21</xdr:row>
      <xdr:rowOff>515623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DC3E832-4F69-8052-7B3A-8851CB9CF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398" y="6372223"/>
          <a:ext cx="468000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9525</xdr:colOff>
      <xdr:row>0</xdr:row>
      <xdr:rowOff>47625</xdr:rowOff>
    </xdr:from>
    <xdr:ext cx="590550" cy="438150"/>
    <xdr:pic>
      <xdr:nvPicPr>
        <xdr:cNvPr id="2" name="図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47625"/>
          <a:ext cx="590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</xdr:colOff>
      <xdr:row>0</xdr:row>
      <xdr:rowOff>38100</xdr:rowOff>
    </xdr:from>
    <xdr:ext cx="590550" cy="438150"/>
    <xdr:pic>
      <xdr:nvPicPr>
        <xdr:cNvPr id="3" name="図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590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38102</xdr:colOff>
      <xdr:row>27</xdr:row>
      <xdr:rowOff>95252</xdr:rowOff>
    </xdr:from>
    <xdr:ext cx="495298" cy="529588"/>
    <xdr:pic>
      <xdr:nvPicPr>
        <xdr:cNvPr id="13" name="図 12">
          <a:extLst>
            <a:ext uri="{FF2B5EF4-FFF2-40B4-BE49-F238E27FC236}">
              <a16:creationId xmlns:a16="http://schemas.microsoft.com/office/drawing/2014/main" id="{2DE40063-87C5-48B7-B4D7-82EF2CED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2" y="9188452"/>
          <a:ext cx="495298" cy="529588"/>
        </a:xfrm>
        <a:prstGeom prst="rect">
          <a:avLst/>
        </a:prstGeom>
      </xdr:spPr>
    </xdr:pic>
    <xdr:clientData/>
  </xdr:oneCellAnchor>
  <xdr:twoCellAnchor editAs="oneCell">
    <xdr:from>
      <xdr:col>14</xdr:col>
      <xdr:colOff>25401</xdr:colOff>
      <xdr:row>19</xdr:row>
      <xdr:rowOff>184247</xdr:rowOff>
    </xdr:from>
    <xdr:to>
      <xdr:col>17</xdr:col>
      <xdr:colOff>114301</xdr:colOff>
      <xdr:row>19</xdr:row>
      <xdr:rowOff>431165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461D8FC-F49F-47DD-8964-78662E736D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6837" b="25682"/>
        <a:stretch/>
      </xdr:blipFill>
      <xdr:spPr>
        <a:xfrm>
          <a:off x="1854201" y="5410297"/>
          <a:ext cx="508000" cy="241203"/>
        </a:xfrm>
        <a:prstGeom prst="rect">
          <a:avLst/>
        </a:prstGeom>
      </xdr:spPr>
    </xdr:pic>
    <xdr:clientData/>
  </xdr:twoCellAnchor>
  <xdr:twoCellAnchor editAs="oneCell">
    <xdr:from>
      <xdr:col>14</xdr:col>
      <xdr:colOff>50800</xdr:colOff>
      <xdr:row>18</xdr:row>
      <xdr:rowOff>165100</xdr:rowOff>
    </xdr:from>
    <xdr:to>
      <xdr:col>17</xdr:col>
      <xdr:colOff>97323</xdr:colOff>
      <xdr:row>18</xdr:row>
      <xdr:rowOff>400197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FCBA9ABF-3481-4DAC-AFF8-056909EC0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79600" y="4838700"/>
          <a:ext cx="469433" cy="225572"/>
        </a:xfrm>
        <a:prstGeom prst="rect">
          <a:avLst/>
        </a:prstGeom>
      </xdr:spPr>
    </xdr:pic>
    <xdr:clientData/>
  </xdr:twoCellAnchor>
  <xdr:twoCellAnchor editAs="oneCell">
    <xdr:from>
      <xdr:col>14</xdr:col>
      <xdr:colOff>50801</xdr:colOff>
      <xdr:row>20</xdr:row>
      <xdr:rowOff>167362</xdr:rowOff>
    </xdr:from>
    <xdr:to>
      <xdr:col>17</xdr:col>
      <xdr:colOff>97791</xdr:colOff>
      <xdr:row>20</xdr:row>
      <xdr:rowOff>396385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DDB34CD4-DE7F-4996-9D77-9053EDACB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79601" y="5945862"/>
          <a:ext cx="469900" cy="232833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19051</xdr:colOff>
      <xdr:row>21</xdr:row>
      <xdr:rowOff>125953</xdr:rowOff>
    </xdr:from>
    <xdr:to>
      <xdr:col>17</xdr:col>
      <xdr:colOff>126365</xdr:colOff>
      <xdr:row>21</xdr:row>
      <xdr:rowOff>364490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2EA7FFA8-4E19-44BC-B54F-98D6E97581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27025" b="26432"/>
        <a:stretch/>
      </xdr:blipFill>
      <xdr:spPr>
        <a:xfrm>
          <a:off x="1847851" y="6456903"/>
          <a:ext cx="520699" cy="242347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19051</xdr:colOff>
      <xdr:row>22</xdr:row>
      <xdr:rowOff>164260</xdr:rowOff>
    </xdr:from>
    <xdr:to>
      <xdr:col>17</xdr:col>
      <xdr:colOff>91440</xdr:colOff>
      <xdr:row>22</xdr:row>
      <xdr:rowOff>393064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4C250234-C6B9-480A-B2D1-FA4009C498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27963" b="26996"/>
        <a:stretch/>
      </xdr:blipFill>
      <xdr:spPr>
        <a:xfrm>
          <a:off x="1847851" y="7047660"/>
          <a:ext cx="495299" cy="223089"/>
        </a:xfrm>
        <a:prstGeom prst="rect">
          <a:avLst/>
        </a:prstGeom>
      </xdr:spPr>
    </xdr:pic>
    <xdr:clientData/>
  </xdr:twoCellAnchor>
  <xdr:twoCellAnchor editAs="oneCell">
    <xdr:from>
      <xdr:col>14</xdr:col>
      <xdr:colOff>44451</xdr:colOff>
      <xdr:row>23</xdr:row>
      <xdr:rowOff>202004</xdr:rowOff>
    </xdr:from>
    <xdr:to>
      <xdr:col>17</xdr:col>
      <xdr:colOff>97790</xdr:colOff>
      <xdr:row>23</xdr:row>
      <xdr:rowOff>431165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A09C181C-B17C-402D-AD99-9A5B14EDA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26462" b="26620"/>
        <a:stretch/>
      </xdr:blipFill>
      <xdr:spPr>
        <a:xfrm>
          <a:off x="1873251" y="7637854"/>
          <a:ext cx="476249" cy="223446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38101</xdr:colOff>
      <xdr:row>24</xdr:row>
      <xdr:rowOff>183036</xdr:rowOff>
    </xdr:from>
    <xdr:to>
      <xdr:col>17</xdr:col>
      <xdr:colOff>126365</xdr:colOff>
      <xdr:row>24</xdr:row>
      <xdr:rowOff>407035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40D88B20-C122-4864-9D08-5D0F1C0BB2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27588" b="26621"/>
        <a:stretch/>
      </xdr:blipFill>
      <xdr:spPr>
        <a:xfrm>
          <a:off x="1866901" y="8171336"/>
          <a:ext cx="501649" cy="229714"/>
        </a:xfrm>
        <a:prstGeom prst="rect">
          <a:avLst/>
        </a:prstGeom>
      </xdr:spPr>
    </xdr:pic>
    <xdr:clientData/>
  </xdr:twoCellAnchor>
  <xdr:twoCellAnchor editAs="oneCell">
    <xdr:from>
      <xdr:col>14</xdr:col>
      <xdr:colOff>31750</xdr:colOff>
      <xdr:row>25</xdr:row>
      <xdr:rowOff>122560</xdr:rowOff>
    </xdr:from>
    <xdr:to>
      <xdr:col>17</xdr:col>
      <xdr:colOff>114300</xdr:colOff>
      <xdr:row>25</xdr:row>
      <xdr:rowOff>364490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9222154B-5A3E-45DB-9445-AACACB8F22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901" b="25113"/>
        <a:stretch/>
      </xdr:blipFill>
      <xdr:spPr>
        <a:xfrm>
          <a:off x="1860550" y="8663310"/>
          <a:ext cx="501650" cy="245740"/>
        </a:xfrm>
        <a:prstGeom prst="rect">
          <a:avLst/>
        </a:prstGeom>
      </xdr:spPr>
    </xdr:pic>
    <xdr:clientData/>
  </xdr:twoCellAnchor>
  <xdr:twoCellAnchor editAs="oneCell">
    <xdr:from>
      <xdr:col>14</xdr:col>
      <xdr:colOff>69850</xdr:colOff>
      <xdr:row>26</xdr:row>
      <xdr:rowOff>113030</xdr:rowOff>
    </xdr:from>
    <xdr:to>
      <xdr:col>17</xdr:col>
      <xdr:colOff>126365</xdr:colOff>
      <xdr:row>26</xdr:row>
      <xdr:rowOff>586740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6E4326A7-C947-4736-BE82-F8387AB07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650" y="9206230"/>
          <a:ext cx="469900" cy="469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28575</xdr:colOff>
      <xdr:row>0</xdr:row>
      <xdr:rowOff>47625</xdr:rowOff>
    </xdr:from>
    <xdr:ext cx="590550" cy="438150"/>
    <xdr:pic>
      <xdr:nvPicPr>
        <xdr:cNvPr id="2" name="図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47625"/>
          <a:ext cx="590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0</xdr:row>
      <xdr:rowOff>38100</xdr:rowOff>
    </xdr:from>
    <xdr:ext cx="590550" cy="438150"/>
    <xdr:pic>
      <xdr:nvPicPr>
        <xdr:cNvPr id="3" name="図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590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14</xdr:col>
      <xdr:colOff>28575</xdr:colOff>
      <xdr:row>24</xdr:row>
      <xdr:rowOff>152400</xdr:rowOff>
    </xdr:from>
    <xdr:to>
      <xdr:col>18</xdr:col>
      <xdr:colOff>0</xdr:colOff>
      <xdr:row>24</xdr:row>
      <xdr:rowOff>440847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9775" y="8410575"/>
          <a:ext cx="561975" cy="284637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25</xdr:row>
      <xdr:rowOff>133350</xdr:rowOff>
    </xdr:from>
    <xdr:to>
      <xdr:col>17</xdr:col>
      <xdr:colOff>144780</xdr:colOff>
      <xdr:row>25</xdr:row>
      <xdr:rowOff>422470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0" y="8943975"/>
          <a:ext cx="582930" cy="289120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18</xdr:row>
      <xdr:rowOff>38101</xdr:rowOff>
    </xdr:from>
    <xdr:to>
      <xdr:col>18</xdr:col>
      <xdr:colOff>3735</xdr:colOff>
      <xdr:row>18</xdr:row>
      <xdr:rowOff>516255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4981576"/>
          <a:ext cx="575235" cy="485774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19</xdr:row>
      <xdr:rowOff>28575</xdr:rowOff>
    </xdr:from>
    <xdr:to>
      <xdr:col>18</xdr:col>
      <xdr:colOff>0</xdr:colOff>
      <xdr:row>19</xdr:row>
      <xdr:rowOff>514227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5524500"/>
          <a:ext cx="561975" cy="489462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</xdr:colOff>
      <xdr:row>20</xdr:row>
      <xdr:rowOff>19050</xdr:rowOff>
    </xdr:from>
    <xdr:to>
      <xdr:col>17</xdr:col>
      <xdr:colOff>91440</xdr:colOff>
      <xdr:row>20</xdr:row>
      <xdr:rowOff>533400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6067425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14</xdr:col>
      <xdr:colOff>64275</xdr:colOff>
      <xdr:row>21</xdr:row>
      <xdr:rowOff>35700</xdr:rowOff>
    </xdr:from>
    <xdr:to>
      <xdr:col>17</xdr:col>
      <xdr:colOff>95249</xdr:colOff>
      <xdr:row>21</xdr:row>
      <xdr:rowOff>533399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5475" y="6636525"/>
          <a:ext cx="497699" cy="497699"/>
        </a:xfrm>
        <a:prstGeom prst="rect">
          <a:avLst/>
        </a:prstGeom>
      </xdr:spPr>
    </xdr:pic>
    <xdr:clientData/>
  </xdr:twoCellAnchor>
  <xdr:twoCellAnchor editAs="oneCell">
    <xdr:from>
      <xdr:col>14</xdr:col>
      <xdr:colOff>78525</xdr:colOff>
      <xdr:row>22</xdr:row>
      <xdr:rowOff>40425</xdr:rowOff>
    </xdr:from>
    <xdr:to>
      <xdr:col>17</xdr:col>
      <xdr:colOff>91440</xdr:colOff>
      <xdr:row>22</xdr:row>
      <xdr:rowOff>510540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725" y="7193700"/>
          <a:ext cx="473925" cy="473925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23</xdr:row>
      <xdr:rowOff>47625</xdr:rowOff>
    </xdr:from>
    <xdr:to>
      <xdr:col>17</xdr:col>
      <xdr:colOff>59055</xdr:colOff>
      <xdr:row>23</xdr:row>
      <xdr:rowOff>516255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7753350"/>
          <a:ext cx="47625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133350</xdr:colOff>
      <xdr:row>0</xdr:row>
      <xdr:rowOff>38100</xdr:rowOff>
    </xdr:from>
    <xdr:ext cx="590550" cy="438150"/>
    <xdr:pic>
      <xdr:nvPicPr>
        <xdr:cNvPr id="2" name="図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38100"/>
          <a:ext cx="590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85725</xdr:colOff>
      <xdr:row>0</xdr:row>
      <xdr:rowOff>38100</xdr:rowOff>
    </xdr:from>
    <xdr:ext cx="590550" cy="438150"/>
    <xdr:pic>
      <xdr:nvPicPr>
        <xdr:cNvPr id="3" name="図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590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14</xdr:col>
      <xdr:colOff>47625</xdr:colOff>
      <xdr:row>16</xdr:row>
      <xdr:rowOff>28575</xdr:rowOff>
    </xdr:from>
    <xdr:to>
      <xdr:col>17</xdr:col>
      <xdr:colOff>95250</xdr:colOff>
      <xdr:row>16</xdr:row>
      <xdr:rowOff>516255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4467225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14</xdr:col>
      <xdr:colOff>54750</xdr:colOff>
      <xdr:row>17</xdr:row>
      <xdr:rowOff>26175</xdr:rowOff>
    </xdr:from>
    <xdr:to>
      <xdr:col>17</xdr:col>
      <xdr:colOff>96660</xdr:colOff>
      <xdr:row>17</xdr:row>
      <xdr:rowOff>517665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0250" y="5017275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14</xdr:col>
      <xdr:colOff>59475</xdr:colOff>
      <xdr:row>21</xdr:row>
      <xdr:rowOff>30900</xdr:rowOff>
    </xdr:from>
    <xdr:to>
      <xdr:col>17</xdr:col>
      <xdr:colOff>114300</xdr:colOff>
      <xdr:row>22</xdr:row>
      <xdr:rowOff>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4975" y="6126900"/>
          <a:ext cx="512025" cy="512025"/>
        </a:xfrm>
        <a:prstGeom prst="rect">
          <a:avLst/>
        </a:prstGeom>
      </xdr:spPr>
    </xdr:pic>
    <xdr:clientData/>
  </xdr:twoCellAnchor>
  <xdr:twoCellAnchor editAs="oneCell">
    <xdr:from>
      <xdr:col>14</xdr:col>
      <xdr:colOff>57075</xdr:colOff>
      <xdr:row>22</xdr:row>
      <xdr:rowOff>18975</xdr:rowOff>
    </xdr:from>
    <xdr:to>
      <xdr:col>17</xdr:col>
      <xdr:colOff>111900</xdr:colOff>
      <xdr:row>22</xdr:row>
      <xdr:rowOff>531000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575" y="6667425"/>
          <a:ext cx="512025" cy="512025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24</xdr:row>
      <xdr:rowOff>28575</xdr:rowOff>
    </xdr:from>
    <xdr:to>
      <xdr:col>17</xdr:col>
      <xdr:colOff>91440</xdr:colOff>
      <xdr:row>24</xdr:row>
      <xdr:rowOff>533400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7229475"/>
          <a:ext cx="504825" cy="504825"/>
        </a:xfrm>
        <a:prstGeom prst="rect">
          <a:avLst/>
        </a:prstGeom>
      </xdr:spPr>
    </xdr:pic>
    <xdr:clientData/>
  </xdr:twoCellAnchor>
  <xdr:oneCellAnchor>
    <xdr:from>
      <xdr:col>14</xdr:col>
      <xdr:colOff>61874</xdr:colOff>
      <xdr:row>19</xdr:row>
      <xdr:rowOff>42824</xdr:rowOff>
    </xdr:from>
    <xdr:ext cx="433426" cy="471526"/>
    <xdr:pic>
      <xdr:nvPicPr>
        <xdr:cNvPr id="17" name="図 16">
          <a:extLst>
            <a:ext uri="{FF2B5EF4-FFF2-40B4-BE49-F238E27FC236}">
              <a16:creationId xmlns:a16="http://schemas.microsoft.com/office/drawing/2014/main" id="{9C9CAE39-3A0F-430F-ABC7-9F27B1E8D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774" y="6653174"/>
          <a:ext cx="433426" cy="471526"/>
        </a:xfrm>
        <a:prstGeom prst="rect">
          <a:avLst/>
        </a:prstGeom>
      </xdr:spPr>
    </xdr:pic>
    <xdr:clientData/>
  </xdr:oneCellAnchor>
  <xdr:twoCellAnchor editAs="oneCell">
    <xdr:from>
      <xdr:col>14</xdr:col>
      <xdr:colOff>38100</xdr:colOff>
      <xdr:row>18</xdr:row>
      <xdr:rowOff>101600</xdr:rowOff>
    </xdr:from>
    <xdr:to>
      <xdr:col>17</xdr:col>
      <xdr:colOff>92243</xdr:colOff>
      <xdr:row>18</xdr:row>
      <xdr:rowOff>455199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CEA992D-FA61-4731-BC2C-1EF9F5637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00" y="5607050"/>
          <a:ext cx="469433" cy="353599"/>
        </a:xfrm>
        <a:prstGeom prst="rect">
          <a:avLst/>
        </a:prstGeom>
      </xdr:spPr>
    </xdr:pic>
    <xdr:clientData/>
  </xdr:twoCellAnchor>
  <xdr:twoCellAnchor editAs="oneCell">
    <xdr:from>
      <xdr:col>14</xdr:col>
      <xdr:colOff>12701</xdr:colOff>
      <xdr:row>20</xdr:row>
      <xdr:rowOff>88899</xdr:rowOff>
    </xdr:from>
    <xdr:to>
      <xdr:col>17</xdr:col>
      <xdr:colOff>72852</xdr:colOff>
      <xdr:row>20</xdr:row>
      <xdr:rowOff>437733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429B3BD-E591-484D-BD08-56F89B57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79601" y="6699249"/>
          <a:ext cx="479251" cy="358359"/>
        </a:xfrm>
        <a:prstGeom prst="rect">
          <a:avLst/>
        </a:prstGeom>
      </xdr:spPr>
    </xdr:pic>
    <xdr:clientData/>
  </xdr:twoCellAnchor>
  <xdr:twoCellAnchor editAs="oneCell">
    <xdr:from>
      <xdr:col>14</xdr:col>
      <xdr:colOff>25400</xdr:colOff>
      <xdr:row>23</xdr:row>
      <xdr:rowOff>82550</xdr:rowOff>
    </xdr:from>
    <xdr:to>
      <xdr:col>17</xdr:col>
      <xdr:colOff>97816</xdr:colOff>
      <xdr:row>23</xdr:row>
      <xdr:rowOff>472686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27526884-8E40-4464-8B06-BC2E6CC2F7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70" b="11955"/>
        <a:stretch/>
      </xdr:blipFill>
      <xdr:spPr>
        <a:xfrm>
          <a:off x="1892300" y="8350250"/>
          <a:ext cx="487706" cy="393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C32"/>
  <sheetViews>
    <sheetView tabSelected="1" zoomScaleNormal="100" workbookViewId="0">
      <selection activeCell="H25" sqref="H25:N25"/>
    </sheetView>
  </sheetViews>
  <sheetFormatPr defaultColWidth="2" defaultRowHeight="13.5" x14ac:dyDescent="0.15"/>
  <cols>
    <col min="1" max="1" width="2" style="15" customWidth="1"/>
    <col min="2" max="3" width="1.5" style="15" customWidth="1"/>
    <col min="4" max="7" width="1.75" style="15" customWidth="1"/>
    <col min="8" max="18" width="2" style="15" customWidth="1"/>
    <col min="19" max="48" width="1.875" style="15" customWidth="1"/>
    <col min="49" max="49" width="1.875" style="15" hidden="1" customWidth="1"/>
    <col min="50" max="54" width="2" style="15"/>
    <col min="55" max="55" width="2.375" style="15" customWidth="1"/>
    <col min="56" max="16384" width="2" style="15"/>
  </cols>
  <sheetData>
    <row r="1" spans="2:55" s="1" customFormat="1" ht="41.25" customHeight="1" x14ac:dyDescent="0.15">
      <c r="B1" s="133" t="s">
        <v>109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</row>
    <row r="2" spans="2:55" s="2" customFormat="1" ht="14.25" customHeight="1" x14ac:dyDescent="0.15">
      <c r="B2" s="134" t="s">
        <v>19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4"/>
      <c r="T2" s="4"/>
      <c r="V2" s="166" t="s">
        <v>103</v>
      </c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</row>
    <row r="3" spans="2:55" s="2" customFormat="1" ht="21.75" customHeight="1" x14ac:dyDescent="0.1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4"/>
      <c r="T3" s="4"/>
      <c r="U3" s="23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</row>
    <row r="4" spans="2:55" s="2" customFormat="1" ht="12.75" customHeight="1" x14ac:dyDescent="0.15">
      <c r="B4" s="30" t="s">
        <v>20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135" t="s">
        <v>34</v>
      </c>
      <c r="AO4" s="136"/>
      <c r="AP4" s="136"/>
      <c r="AQ4" s="136"/>
      <c r="AR4" s="136"/>
      <c r="AS4" s="136"/>
      <c r="AT4" s="28" t="s">
        <v>35</v>
      </c>
      <c r="AU4" s="136"/>
      <c r="AV4" s="136"/>
      <c r="AW4" s="136"/>
      <c r="AX4" s="136"/>
      <c r="AY4" s="28" t="s">
        <v>36</v>
      </c>
      <c r="AZ4" s="136"/>
      <c r="BA4" s="136"/>
      <c r="BB4" s="136"/>
      <c r="BC4" s="20" t="s">
        <v>37</v>
      </c>
    </row>
    <row r="5" spans="2:55" s="5" customFormat="1" ht="23.25" customHeight="1" x14ac:dyDescent="0.15">
      <c r="B5" s="142" t="s">
        <v>11</v>
      </c>
      <c r="C5" s="143"/>
      <c r="D5" s="144" t="s">
        <v>26</v>
      </c>
      <c r="E5" s="144"/>
      <c r="F5" s="144"/>
      <c r="G5" s="144"/>
      <c r="H5" s="145"/>
      <c r="I5" s="148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50"/>
      <c r="AI5" s="151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3"/>
    </row>
    <row r="6" spans="2:55" s="6" customFormat="1" ht="17.25" customHeight="1" x14ac:dyDescent="0.15">
      <c r="B6" s="119"/>
      <c r="C6" s="120"/>
      <c r="D6" s="146"/>
      <c r="E6" s="146"/>
      <c r="F6" s="146"/>
      <c r="G6" s="146"/>
      <c r="H6" s="147"/>
      <c r="I6" s="157" t="s">
        <v>9</v>
      </c>
      <c r="J6" s="158"/>
      <c r="K6" s="159"/>
      <c r="L6" s="160"/>
      <c r="M6" s="160"/>
      <c r="N6" s="160"/>
      <c r="O6" s="160"/>
      <c r="P6" s="160"/>
      <c r="Q6" s="160"/>
      <c r="R6" s="160"/>
      <c r="S6" s="160"/>
      <c r="T6" s="161"/>
      <c r="U6" s="157" t="s">
        <v>21</v>
      </c>
      <c r="V6" s="162"/>
      <c r="W6" s="158"/>
      <c r="X6" s="159"/>
      <c r="Y6" s="160"/>
      <c r="Z6" s="160"/>
      <c r="AA6" s="160"/>
      <c r="AB6" s="160"/>
      <c r="AC6" s="160"/>
      <c r="AD6" s="160"/>
      <c r="AE6" s="160"/>
      <c r="AF6" s="160"/>
      <c r="AG6" s="160"/>
      <c r="AH6" s="161"/>
      <c r="AI6" s="154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6"/>
    </row>
    <row r="7" spans="2:55" s="6" customFormat="1" ht="14.25" customHeight="1" x14ac:dyDescent="0.15">
      <c r="B7" s="119"/>
      <c r="C7" s="120"/>
      <c r="D7" s="131" t="s">
        <v>22</v>
      </c>
      <c r="E7" s="131"/>
      <c r="F7" s="131"/>
      <c r="G7" s="131"/>
      <c r="H7" s="132"/>
      <c r="I7" s="163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5"/>
      <c r="AI7" s="91" t="s">
        <v>24</v>
      </c>
      <c r="AJ7" s="92"/>
      <c r="AK7" s="92"/>
      <c r="AL7" s="92"/>
      <c r="AM7" s="93"/>
      <c r="AN7" s="13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8"/>
    </row>
    <row r="8" spans="2:55" s="6" customFormat="1" ht="24.75" customHeight="1" x14ac:dyDescent="0.15">
      <c r="B8" s="119"/>
      <c r="C8" s="120"/>
      <c r="D8" s="131" t="s">
        <v>23</v>
      </c>
      <c r="E8" s="131"/>
      <c r="F8" s="131"/>
      <c r="G8" s="131"/>
      <c r="H8" s="132"/>
      <c r="I8" s="139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1"/>
      <c r="AI8" s="94"/>
      <c r="AJ8" s="95"/>
      <c r="AK8" s="95"/>
      <c r="AL8" s="95"/>
      <c r="AM8" s="96"/>
      <c r="AN8" s="138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100"/>
    </row>
    <row r="9" spans="2:55" s="6" customFormat="1" ht="18" customHeight="1" x14ac:dyDescent="0.15">
      <c r="B9" s="119" t="s">
        <v>10</v>
      </c>
      <c r="C9" s="120"/>
      <c r="D9" s="123" t="s">
        <v>29</v>
      </c>
      <c r="E9" s="123"/>
      <c r="F9" s="123"/>
      <c r="G9" s="123"/>
      <c r="H9" s="124"/>
      <c r="I9" s="125" t="s">
        <v>25</v>
      </c>
      <c r="J9" s="126"/>
      <c r="K9" s="127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9"/>
    </row>
    <row r="10" spans="2:55" s="6" customFormat="1" ht="22.5" customHeight="1" x14ac:dyDescent="0.15">
      <c r="B10" s="119"/>
      <c r="C10" s="120"/>
      <c r="D10" s="123"/>
      <c r="E10" s="123"/>
      <c r="F10" s="123"/>
      <c r="G10" s="123"/>
      <c r="H10" s="124"/>
      <c r="I10" s="130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9"/>
    </row>
    <row r="11" spans="2:55" s="6" customFormat="1" ht="18.75" customHeight="1" x14ac:dyDescent="0.15">
      <c r="B11" s="119"/>
      <c r="C11" s="120"/>
      <c r="D11" s="131" t="s">
        <v>22</v>
      </c>
      <c r="E11" s="131"/>
      <c r="F11" s="131"/>
      <c r="G11" s="131"/>
      <c r="H11" s="132"/>
      <c r="I11" s="88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0"/>
      <c r="AI11" s="91" t="s">
        <v>30</v>
      </c>
      <c r="AJ11" s="92"/>
      <c r="AK11" s="92"/>
      <c r="AL11" s="92"/>
      <c r="AM11" s="93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8"/>
    </row>
    <row r="12" spans="2:55" s="6" customFormat="1" ht="24.75" customHeight="1" x14ac:dyDescent="0.15">
      <c r="B12" s="121"/>
      <c r="C12" s="122"/>
      <c r="D12" s="101" t="s">
        <v>28</v>
      </c>
      <c r="E12" s="101"/>
      <c r="F12" s="101"/>
      <c r="G12" s="101"/>
      <c r="H12" s="102"/>
      <c r="I12" s="103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5"/>
      <c r="AI12" s="94"/>
      <c r="AJ12" s="95"/>
      <c r="AK12" s="95"/>
      <c r="AL12" s="95"/>
      <c r="AM12" s="96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100"/>
    </row>
    <row r="13" spans="2:55" s="6" customFormat="1" ht="36.75" customHeight="1" x14ac:dyDescent="0.15">
      <c r="B13" s="106" t="s">
        <v>32</v>
      </c>
      <c r="C13" s="107"/>
      <c r="D13" s="107"/>
      <c r="E13" s="107"/>
      <c r="F13" s="107"/>
      <c r="G13" s="107"/>
      <c r="H13" s="108"/>
      <c r="I13" s="112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4"/>
    </row>
    <row r="14" spans="2:55" s="6" customFormat="1" ht="34.5" customHeight="1" x14ac:dyDescent="0.15">
      <c r="B14" s="109"/>
      <c r="C14" s="110"/>
      <c r="D14" s="110"/>
      <c r="E14" s="110"/>
      <c r="F14" s="110"/>
      <c r="G14" s="110"/>
      <c r="H14" s="111"/>
      <c r="I14" s="115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</row>
    <row r="15" spans="2:55" s="6" customFormat="1" ht="5.25" customHeight="1" x14ac:dyDescent="0.15">
      <c r="B15" s="8"/>
      <c r="C15" s="9"/>
      <c r="D15" s="9"/>
      <c r="E15" s="9"/>
      <c r="F15" s="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1"/>
    </row>
    <row r="16" spans="2:55" s="12" customFormat="1" ht="19.5" customHeight="1" x14ac:dyDescent="0.15">
      <c r="B16" s="85"/>
      <c r="C16" s="86"/>
      <c r="D16" s="87" t="s">
        <v>31</v>
      </c>
      <c r="E16" s="87"/>
      <c r="F16" s="87"/>
      <c r="G16" s="87"/>
      <c r="H16" s="87" t="s">
        <v>8</v>
      </c>
      <c r="I16" s="87"/>
      <c r="J16" s="87"/>
      <c r="K16" s="87"/>
      <c r="L16" s="87"/>
      <c r="M16" s="87"/>
      <c r="N16" s="87"/>
      <c r="O16" s="87" t="s">
        <v>7</v>
      </c>
      <c r="P16" s="87"/>
      <c r="Q16" s="87"/>
      <c r="R16" s="87"/>
      <c r="S16" s="84">
        <v>220</v>
      </c>
      <c r="T16" s="84"/>
      <c r="U16" s="84" t="s">
        <v>43</v>
      </c>
      <c r="V16" s="84"/>
      <c r="W16" s="84" t="s">
        <v>44</v>
      </c>
      <c r="X16" s="84"/>
      <c r="Y16" s="84" t="s">
        <v>45</v>
      </c>
      <c r="Z16" s="84"/>
      <c r="AA16" s="84" t="s">
        <v>46</v>
      </c>
      <c r="AB16" s="84"/>
      <c r="AC16" s="84" t="s">
        <v>47</v>
      </c>
      <c r="AD16" s="84"/>
      <c r="AE16" s="84" t="s">
        <v>48</v>
      </c>
      <c r="AF16" s="84"/>
      <c r="AG16" s="84" t="s">
        <v>49</v>
      </c>
      <c r="AH16" s="84"/>
      <c r="AI16" s="84" t="s">
        <v>50</v>
      </c>
      <c r="AJ16" s="84"/>
      <c r="AK16" s="84" t="s">
        <v>51</v>
      </c>
      <c r="AL16" s="84"/>
      <c r="AM16" s="84" t="s">
        <v>52</v>
      </c>
      <c r="AN16" s="84"/>
      <c r="AO16" s="84" t="s">
        <v>53</v>
      </c>
      <c r="AP16" s="84"/>
      <c r="AQ16" s="84" t="s">
        <v>54</v>
      </c>
      <c r="AR16" s="84"/>
      <c r="AS16" s="84" t="s">
        <v>55</v>
      </c>
      <c r="AT16" s="84"/>
      <c r="AU16" s="84" t="s">
        <v>56</v>
      </c>
      <c r="AV16" s="84"/>
      <c r="AW16" s="21"/>
      <c r="AX16" s="87" t="s">
        <v>6</v>
      </c>
      <c r="AY16" s="87"/>
      <c r="AZ16" s="87" t="s">
        <v>5</v>
      </c>
      <c r="BA16" s="87"/>
      <c r="BB16" s="87"/>
      <c r="BC16" s="118"/>
    </row>
    <row r="17" spans="2:55" s="12" customFormat="1" ht="43.5" customHeight="1" x14ac:dyDescent="0.15">
      <c r="B17" s="74" t="s">
        <v>65</v>
      </c>
      <c r="C17" s="75"/>
      <c r="D17" s="78">
        <v>6700</v>
      </c>
      <c r="E17" s="79"/>
      <c r="F17" s="79"/>
      <c r="G17" s="80"/>
      <c r="H17" s="57" t="s">
        <v>66</v>
      </c>
      <c r="I17" s="66"/>
      <c r="J17" s="66"/>
      <c r="K17" s="66"/>
      <c r="L17" s="66"/>
      <c r="M17" s="66"/>
      <c r="N17" s="66"/>
      <c r="O17" s="67"/>
      <c r="P17" s="68"/>
      <c r="Q17" s="68"/>
      <c r="R17" s="69"/>
      <c r="S17" s="65"/>
      <c r="T17" s="65"/>
      <c r="U17" s="72"/>
      <c r="V17" s="73"/>
      <c r="W17" s="62"/>
      <c r="X17" s="62"/>
      <c r="Y17" s="72"/>
      <c r="Z17" s="73"/>
      <c r="AA17" s="62"/>
      <c r="AB17" s="62"/>
      <c r="AC17" s="62"/>
      <c r="AD17" s="62"/>
      <c r="AE17" s="62"/>
      <c r="AF17" s="62"/>
      <c r="AG17" s="62"/>
      <c r="AH17" s="62"/>
      <c r="AI17" s="65"/>
      <c r="AJ17" s="65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13">
        <v>5180</v>
      </c>
      <c r="AX17" s="64">
        <f t="shared" ref="AX17:AX22" si="0">SUM(S17:AV17)</f>
        <v>0</v>
      </c>
      <c r="AY17" s="64"/>
      <c r="AZ17" s="59">
        <f>$D$17*AX17</f>
        <v>0</v>
      </c>
      <c r="BA17" s="59"/>
      <c r="BB17" s="59"/>
      <c r="BC17" s="59"/>
    </row>
    <row r="18" spans="2:55" s="12" customFormat="1" ht="43.5" customHeight="1" x14ac:dyDescent="0.15">
      <c r="B18" s="76"/>
      <c r="C18" s="77"/>
      <c r="D18" s="81"/>
      <c r="E18" s="82"/>
      <c r="F18" s="82"/>
      <c r="G18" s="83"/>
      <c r="H18" s="57" t="s">
        <v>58</v>
      </c>
      <c r="I18" s="66"/>
      <c r="J18" s="66"/>
      <c r="K18" s="66"/>
      <c r="L18" s="66"/>
      <c r="M18" s="66"/>
      <c r="N18" s="66"/>
      <c r="O18" s="67"/>
      <c r="P18" s="68"/>
      <c r="Q18" s="68"/>
      <c r="R18" s="69"/>
      <c r="S18" s="62"/>
      <c r="T18" s="62"/>
      <c r="U18" s="72"/>
      <c r="V18" s="73"/>
      <c r="W18" s="62"/>
      <c r="X18" s="62"/>
      <c r="Y18" s="70"/>
      <c r="Z18" s="71"/>
      <c r="AA18" s="62"/>
      <c r="AB18" s="62"/>
      <c r="AC18" s="62"/>
      <c r="AD18" s="62"/>
      <c r="AE18" s="62"/>
      <c r="AF18" s="62"/>
      <c r="AG18" s="62"/>
      <c r="AH18" s="62"/>
      <c r="AI18" s="65"/>
      <c r="AJ18" s="65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13">
        <v>5180</v>
      </c>
      <c r="AX18" s="64">
        <f t="shared" si="0"/>
        <v>0</v>
      </c>
      <c r="AY18" s="64"/>
      <c r="AZ18" s="59">
        <f t="shared" ref="AZ18:AZ25" si="1">$D$17*AX18</f>
        <v>0</v>
      </c>
      <c r="BA18" s="59"/>
      <c r="BB18" s="59"/>
      <c r="BC18" s="59"/>
    </row>
    <row r="19" spans="2:55" s="12" customFormat="1" ht="43.5" customHeight="1" x14ac:dyDescent="0.15">
      <c r="B19" s="76"/>
      <c r="C19" s="77"/>
      <c r="D19" s="81"/>
      <c r="E19" s="82"/>
      <c r="F19" s="82"/>
      <c r="G19" s="83"/>
      <c r="H19" s="57" t="s">
        <v>59</v>
      </c>
      <c r="I19" s="66"/>
      <c r="J19" s="66"/>
      <c r="K19" s="66"/>
      <c r="L19" s="66"/>
      <c r="M19" s="66"/>
      <c r="N19" s="66"/>
      <c r="O19" s="67"/>
      <c r="P19" s="68"/>
      <c r="Q19" s="68"/>
      <c r="R19" s="69"/>
      <c r="S19" s="63" t="s">
        <v>13</v>
      </c>
      <c r="T19" s="63"/>
      <c r="U19" s="63" t="s">
        <v>13</v>
      </c>
      <c r="V19" s="63"/>
      <c r="W19" s="63" t="s">
        <v>13</v>
      </c>
      <c r="X19" s="63"/>
      <c r="Y19" s="63" t="s">
        <v>13</v>
      </c>
      <c r="Z19" s="63"/>
      <c r="AA19" s="63" t="s">
        <v>13</v>
      </c>
      <c r="AB19" s="63"/>
      <c r="AC19" s="62"/>
      <c r="AD19" s="62"/>
      <c r="AE19" s="62"/>
      <c r="AF19" s="62"/>
      <c r="AG19" s="62"/>
      <c r="AH19" s="62"/>
      <c r="AI19" s="65"/>
      <c r="AJ19" s="65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3" t="s">
        <v>13</v>
      </c>
      <c r="AV19" s="63"/>
      <c r="AW19" s="13">
        <v>5180</v>
      </c>
      <c r="AX19" s="64">
        <f t="shared" si="0"/>
        <v>0</v>
      </c>
      <c r="AY19" s="64"/>
      <c r="AZ19" s="59">
        <f t="shared" si="1"/>
        <v>0</v>
      </c>
      <c r="BA19" s="59"/>
      <c r="BB19" s="59"/>
      <c r="BC19" s="59"/>
    </row>
    <row r="20" spans="2:55" s="12" customFormat="1" ht="43.5" customHeight="1" x14ac:dyDescent="0.15">
      <c r="B20" s="76"/>
      <c r="C20" s="77"/>
      <c r="D20" s="81"/>
      <c r="E20" s="82"/>
      <c r="F20" s="82"/>
      <c r="G20" s="83"/>
      <c r="H20" s="57" t="s">
        <v>60</v>
      </c>
      <c r="I20" s="66"/>
      <c r="J20" s="66"/>
      <c r="K20" s="66"/>
      <c r="L20" s="66"/>
      <c r="M20" s="66"/>
      <c r="N20" s="66"/>
      <c r="O20" s="67"/>
      <c r="P20" s="68"/>
      <c r="Q20" s="68"/>
      <c r="R20" s="69"/>
      <c r="S20" s="63" t="s">
        <v>13</v>
      </c>
      <c r="T20" s="63"/>
      <c r="U20" s="63" t="s">
        <v>13</v>
      </c>
      <c r="V20" s="63"/>
      <c r="W20" s="63" t="s">
        <v>13</v>
      </c>
      <c r="X20" s="63"/>
      <c r="Y20" s="63" t="s">
        <v>13</v>
      </c>
      <c r="Z20" s="63"/>
      <c r="AA20" s="63" t="s">
        <v>13</v>
      </c>
      <c r="AB20" s="63"/>
      <c r="AC20" s="62"/>
      <c r="AD20" s="62"/>
      <c r="AE20" s="62"/>
      <c r="AF20" s="62"/>
      <c r="AG20" s="62"/>
      <c r="AH20" s="62"/>
      <c r="AI20" s="65"/>
      <c r="AJ20" s="65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3" t="s">
        <v>13</v>
      </c>
      <c r="AV20" s="63"/>
      <c r="AW20" s="13">
        <v>5180</v>
      </c>
      <c r="AX20" s="64">
        <f t="shared" si="0"/>
        <v>0</v>
      </c>
      <c r="AY20" s="64"/>
      <c r="AZ20" s="59">
        <f t="shared" si="1"/>
        <v>0</v>
      </c>
      <c r="BA20" s="59"/>
      <c r="BB20" s="59"/>
      <c r="BC20" s="59"/>
    </row>
    <row r="21" spans="2:55" s="14" customFormat="1" ht="43.5" customHeight="1" x14ac:dyDescent="0.15">
      <c r="B21" s="74" t="s">
        <v>64</v>
      </c>
      <c r="C21" s="167"/>
      <c r="D21" s="81"/>
      <c r="E21" s="82"/>
      <c r="F21" s="82"/>
      <c r="G21" s="83"/>
      <c r="H21" s="57" t="s">
        <v>67</v>
      </c>
      <c r="I21" s="66"/>
      <c r="J21" s="66"/>
      <c r="K21" s="66"/>
      <c r="L21" s="66"/>
      <c r="M21" s="66"/>
      <c r="N21" s="66"/>
      <c r="O21" s="67"/>
      <c r="P21" s="68"/>
      <c r="Q21" s="68"/>
      <c r="R21" s="69"/>
      <c r="S21" s="70"/>
      <c r="T21" s="71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2"/>
      <c r="AF21" s="62"/>
      <c r="AG21" s="62"/>
      <c r="AH21" s="62"/>
      <c r="AI21" s="65"/>
      <c r="AJ21" s="65"/>
      <c r="AK21" s="65"/>
      <c r="AL21" s="65"/>
      <c r="AM21" s="62"/>
      <c r="AN21" s="62"/>
      <c r="AO21" s="62"/>
      <c r="AP21" s="62"/>
      <c r="AQ21" s="62"/>
      <c r="AR21" s="62"/>
      <c r="AS21" s="62"/>
      <c r="AT21" s="62"/>
      <c r="AU21" s="65"/>
      <c r="AV21" s="65"/>
      <c r="AW21" s="13">
        <v>5180</v>
      </c>
      <c r="AX21" s="64">
        <f t="shared" si="0"/>
        <v>0</v>
      </c>
      <c r="AY21" s="64"/>
      <c r="AZ21" s="59">
        <f t="shared" si="1"/>
        <v>0</v>
      </c>
      <c r="BA21" s="59"/>
      <c r="BB21" s="59"/>
      <c r="BC21" s="59"/>
    </row>
    <row r="22" spans="2:55" s="14" customFormat="1" ht="43.5" customHeight="1" x14ac:dyDescent="0.15">
      <c r="B22" s="168"/>
      <c r="C22" s="169"/>
      <c r="D22" s="81"/>
      <c r="E22" s="82"/>
      <c r="F22" s="82"/>
      <c r="G22" s="83"/>
      <c r="H22" s="57" t="s">
        <v>61</v>
      </c>
      <c r="I22" s="66"/>
      <c r="J22" s="66"/>
      <c r="K22" s="66"/>
      <c r="L22" s="66"/>
      <c r="M22" s="66"/>
      <c r="N22" s="66"/>
      <c r="O22" s="67"/>
      <c r="P22" s="68"/>
      <c r="Q22" s="68"/>
      <c r="R22" s="69"/>
      <c r="S22" s="63" t="s">
        <v>13</v>
      </c>
      <c r="T22" s="63"/>
      <c r="U22" s="63" t="s">
        <v>13</v>
      </c>
      <c r="V22" s="63"/>
      <c r="W22" s="63" t="s">
        <v>13</v>
      </c>
      <c r="X22" s="63"/>
      <c r="Y22" s="63" t="s">
        <v>13</v>
      </c>
      <c r="Z22" s="63"/>
      <c r="AA22" s="63" t="s">
        <v>13</v>
      </c>
      <c r="AB22" s="63"/>
      <c r="AC22" s="62"/>
      <c r="AD22" s="62"/>
      <c r="AE22" s="62"/>
      <c r="AF22" s="62"/>
      <c r="AG22" s="62"/>
      <c r="AH22" s="62"/>
      <c r="AI22" s="65"/>
      <c r="AJ22" s="65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3" t="s">
        <v>13</v>
      </c>
      <c r="AV22" s="63"/>
      <c r="AW22" s="13">
        <v>5180</v>
      </c>
      <c r="AX22" s="64">
        <f t="shared" si="0"/>
        <v>0</v>
      </c>
      <c r="AY22" s="64"/>
      <c r="AZ22" s="59">
        <f t="shared" si="1"/>
        <v>0</v>
      </c>
      <c r="BA22" s="59"/>
      <c r="BB22" s="59"/>
      <c r="BC22" s="59"/>
    </row>
    <row r="23" spans="2:55" s="14" customFormat="1" ht="43.5" customHeight="1" x14ac:dyDescent="0.15">
      <c r="B23" s="170"/>
      <c r="C23" s="171"/>
      <c r="D23" s="81"/>
      <c r="E23" s="82"/>
      <c r="F23" s="82"/>
      <c r="G23" s="83"/>
      <c r="H23" s="57" t="s">
        <v>62</v>
      </c>
      <c r="I23" s="66"/>
      <c r="J23" s="66"/>
      <c r="K23" s="66"/>
      <c r="L23" s="66"/>
      <c r="M23" s="66"/>
      <c r="N23" s="66"/>
      <c r="O23" s="67"/>
      <c r="P23" s="68"/>
      <c r="Q23" s="68"/>
      <c r="R23" s="69"/>
      <c r="S23" s="63" t="s">
        <v>13</v>
      </c>
      <c r="T23" s="63"/>
      <c r="U23" s="63" t="s">
        <v>13</v>
      </c>
      <c r="V23" s="63"/>
      <c r="W23" s="63" t="s">
        <v>13</v>
      </c>
      <c r="X23" s="63"/>
      <c r="Y23" s="63" t="s">
        <v>13</v>
      </c>
      <c r="Z23" s="63"/>
      <c r="AA23" s="63" t="s">
        <v>13</v>
      </c>
      <c r="AB23" s="63"/>
      <c r="AC23" s="62"/>
      <c r="AD23" s="62"/>
      <c r="AE23" s="62"/>
      <c r="AF23" s="62"/>
      <c r="AG23" s="62"/>
      <c r="AH23" s="62"/>
      <c r="AI23" s="65"/>
      <c r="AJ23" s="65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3" t="s">
        <v>13</v>
      </c>
      <c r="AV23" s="63"/>
      <c r="AW23" s="13"/>
      <c r="AX23" s="64">
        <f t="shared" ref="AX23:AX24" si="2">SUM(S23:AV23)</f>
        <v>0</v>
      </c>
      <c r="AY23" s="64"/>
      <c r="AZ23" s="59">
        <f t="shared" ref="AZ23:AZ24" si="3">$D$17*AX23</f>
        <v>0</v>
      </c>
      <c r="BA23" s="59"/>
      <c r="BB23" s="59"/>
      <c r="BC23" s="59"/>
    </row>
    <row r="24" spans="2:55" s="14" customFormat="1" ht="43.5" customHeight="1" x14ac:dyDescent="0.15">
      <c r="B24" s="74" t="s">
        <v>84</v>
      </c>
      <c r="C24" s="167"/>
      <c r="D24" s="81"/>
      <c r="E24" s="82"/>
      <c r="F24" s="82"/>
      <c r="G24" s="83"/>
      <c r="H24" s="57" t="s">
        <v>85</v>
      </c>
      <c r="I24" s="66"/>
      <c r="J24" s="66"/>
      <c r="K24" s="66"/>
      <c r="L24" s="66"/>
      <c r="M24" s="66"/>
      <c r="N24" s="66"/>
      <c r="O24" s="67"/>
      <c r="P24" s="68"/>
      <c r="Q24" s="68"/>
      <c r="R24" s="69"/>
      <c r="S24" s="63" t="s">
        <v>13</v>
      </c>
      <c r="T24" s="63"/>
      <c r="U24" s="63" t="s">
        <v>13</v>
      </c>
      <c r="V24" s="63"/>
      <c r="W24" s="63" t="s">
        <v>13</v>
      </c>
      <c r="X24" s="63"/>
      <c r="Y24" s="63" t="s">
        <v>13</v>
      </c>
      <c r="Z24" s="63"/>
      <c r="AA24" s="63" t="s">
        <v>13</v>
      </c>
      <c r="AB24" s="63"/>
      <c r="AC24" s="62"/>
      <c r="AD24" s="62"/>
      <c r="AE24" s="62"/>
      <c r="AF24" s="62"/>
      <c r="AG24" s="62"/>
      <c r="AH24" s="62"/>
      <c r="AI24" s="65"/>
      <c r="AJ24" s="65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3" t="s">
        <v>13</v>
      </c>
      <c r="AV24" s="63"/>
      <c r="AW24" s="13"/>
      <c r="AX24" s="64">
        <f t="shared" si="2"/>
        <v>0</v>
      </c>
      <c r="AY24" s="64"/>
      <c r="AZ24" s="59">
        <f t="shared" si="3"/>
        <v>0</v>
      </c>
      <c r="BA24" s="59"/>
      <c r="BB24" s="59"/>
      <c r="BC24" s="59"/>
    </row>
    <row r="25" spans="2:55" s="14" customFormat="1" ht="43.5" customHeight="1" x14ac:dyDescent="0.15">
      <c r="B25" s="170"/>
      <c r="C25" s="171"/>
      <c r="D25" s="81"/>
      <c r="E25" s="82"/>
      <c r="F25" s="82"/>
      <c r="G25" s="83"/>
      <c r="H25" s="57" t="s">
        <v>86</v>
      </c>
      <c r="I25" s="66"/>
      <c r="J25" s="66"/>
      <c r="K25" s="66"/>
      <c r="L25" s="66"/>
      <c r="M25" s="66"/>
      <c r="N25" s="66"/>
      <c r="O25" s="67"/>
      <c r="P25" s="68"/>
      <c r="Q25" s="68"/>
      <c r="R25" s="69"/>
      <c r="S25" s="63" t="s">
        <v>13</v>
      </c>
      <c r="T25" s="63"/>
      <c r="U25" s="63" t="s">
        <v>13</v>
      </c>
      <c r="V25" s="63"/>
      <c r="W25" s="63" t="s">
        <v>13</v>
      </c>
      <c r="X25" s="63"/>
      <c r="Y25" s="63" t="s">
        <v>13</v>
      </c>
      <c r="Z25" s="63"/>
      <c r="AA25" s="63" t="s">
        <v>13</v>
      </c>
      <c r="AB25" s="63"/>
      <c r="AC25" s="62"/>
      <c r="AD25" s="62"/>
      <c r="AE25" s="62"/>
      <c r="AF25" s="62"/>
      <c r="AG25" s="62"/>
      <c r="AH25" s="62"/>
      <c r="AI25" s="65"/>
      <c r="AJ25" s="65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3" t="s">
        <v>13</v>
      </c>
      <c r="AV25" s="63"/>
      <c r="AW25" s="13"/>
      <c r="AX25" s="64">
        <f t="shared" ref="AX25" si="4">SUM(S25:AV25)</f>
        <v>0</v>
      </c>
      <c r="AY25" s="64"/>
      <c r="AZ25" s="59">
        <f t="shared" si="1"/>
        <v>0</v>
      </c>
      <c r="BA25" s="59"/>
      <c r="BB25" s="59"/>
      <c r="BC25" s="59"/>
    </row>
    <row r="26" spans="2:55" s="14" customFormat="1" ht="18" customHeight="1" x14ac:dyDescent="0.15">
      <c r="B26" s="57" t="s">
        <v>38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8" t="s">
        <v>12</v>
      </c>
      <c r="AT26" s="58"/>
      <c r="AU26" s="58"/>
      <c r="AV26" s="58"/>
      <c r="AW26" s="58"/>
      <c r="AX26" s="58"/>
      <c r="AY26" s="58"/>
      <c r="AZ26" s="59">
        <v>800</v>
      </c>
      <c r="BA26" s="59"/>
      <c r="BB26" s="59"/>
      <c r="BC26" s="59"/>
    </row>
    <row r="27" spans="2:55" s="14" customFormat="1" ht="24.75" customHeight="1" x14ac:dyDescent="0.1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60" t="s">
        <v>4</v>
      </c>
      <c r="AT27" s="60"/>
      <c r="AU27" s="60"/>
      <c r="AV27" s="60"/>
      <c r="AW27" s="60"/>
      <c r="AX27" s="60"/>
      <c r="AY27" s="60"/>
      <c r="AZ27" s="61">
        <f>SUM(AZ17:BC26)</f>
        <v>800</v>
      </c>
      <c r="BA27" s="61"/>
      <c r="BB27" s="61"/>
      <c r="BC27" s="61"/>
    </row>
    <row r="28" spans="2:55" ht="8.25" customHeight="1" thickBo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</row>
    <row r="29" spans="2:55" ht="16.5" customHeight="1" x14ac:dyDescent="0.15">
      <c r="B29" s="17" t="s">
        <v>3</v>
      </c>
      <c r="AH29" s="18"/>
    </row>
    <row r="30" spans="2:55" x14ac:dyDescent="0.15">
      <c r="C30" s="37" t="s">
        <v>2</v>
      </c>
      <c r="D30" s="38"/>
      <c r="E30" s="38"/>
      <c r="F30" s="38"/>
      <c r="G30" s="38"/>
      <c r="H30" s="39"/>
      <c r="I30" s="37" t="s">
        <v>1</v>
      </c>
      <c r="J30" s="38"/>
      <c r="K30" s="38"/>
      <c r="L30" s="38"/>
      <c r="M30" s="38"/>
      <c r="N30" s="39"/>
      <c r="O30" s="40" t="s">
        <v>33</v>
      </c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19"/>
      <c r="AG30" s="19"/>
      <c r="AH30" s="41" t="s">
        <v>0</v>
      </c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3"/>
    </row>
    <row r="31" spans="2:55" ht="12.75" customHeight="1" x14ac:dyDescent="0.15">
      <c r="C31" s="44"/>
      <c r="D31" s="45"/>
      <c r="E31" s="45"/>
      <c r="F31" s="45"/>
      <c r="G31" s="45"/>
      <c r="H31" s="46"/>
      <c r="I31" s="50"/>
      <c r="J31" s="45"/>
      <c r="K31" s="45"/>
      <c r="L31" s="45"/>
      <c r="M31" s="45"/>
      <c r="N31" s="46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19"/>
      <c r="AG31" s="19"/>
      <c r="AH31" s="51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3"/>
    </row>
    <row r="32" spans="2:55" ht="12.75" customHeight="1" x14ac:dyDescent="0.15">
      <c r="C32" s="47"/>
      <c r="D32" s="48"/>
      <c r="E32" s="48"/>
      <c r="F32" s="48"/>
      <c r="G32" s="48"/>
      <c r="H32" s="49"/>
      <c r="I32" s="47"/>
      <c r="J32" s="48"/>
      <c r="K32" s="48"/>
      <c r="L32" s="48"/>
      <c r="M32" s="48"/>
      <c r="N32" s="49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19"/>
      <c r="AG32" s="19"/>
      <c r="AH32" s="54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6"/>
    </row>
  </sheetData>
  <mergeCells count="243">
    <mergeCell ref="AX23:AY23"/>
    <mergeCell ref="AZ23:BC23"/>
    <mergeCell ref="AX24:AY24"/>
    <mergeCell ref="AZ24:BC24"/>
    <mergeCell ref="H24:N24"/>
    <mergeCell ref="O24:R24"/>
    <mergeCell ref="B21:C23"/>
    <mergeCell ref="B24:C25"/>
    <mergeCell ref="AS23:AT23"/>
    <mergeCell ref="AU23:AV23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S24:AT24"/>
    <mergeCell ref="AU24:AV24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B1:BC1"/>
    <mergeCell ref="B2:R3"/>
    <mergeCell ref="AN4:AP4"/>
    <mergeCell ref="AQ4:AS4"/>
    <mergeCell ref="AU4:AX4"/>
    <mergeCell ref="AZ4:BB4"/>
    <mergeCell ref="AI7:AM8"/>
    <mergeCell ref="AN7:BC8"/>
    <mergeCell ref="D8:H8"/>
    <mergeCell ref="I8:AH8"/>
    <mergeCell ref="B5:C8"/>
    <mergeCell ref="D5:H6"/>
    <mergeCell ref="I5:AH5"/>
    <mergeCell ref="AI5:BC6"/>
    <mergeCell ref="I6:J6"/>
    <mergeCell ref="K6:T6"/>
    <mergeCell ref="U6:W6"/>
    <mergeCell ref="X6:AH6"/>
    <mergeCell ref="D7:H7"/>
    <mergeCell ref="I7:AH7"/>
    <mergeCell ref="V2:BC3"/>
    <mergeCell ref="H16:N16"/>
    <mergeCell ref="O16:R16"/>
    <mergeCell ref="S16:T16"/>
    <mergeCell ref="U16:V16"/>
    <mergeCell ref="I11:AH11"/>
    <mergeCell ref="AI11:AM12"/>
    <mergeCell ref="AN11:BC12"/>
    <mergeCell ref="D12:H12"/>
    <mergeCell ref="I12:AH12"/>
    <mergeCell ref="B13:H14"/>
    <mergeCell ref="I13:BC14"/>
    <mergeCell ref="AU16:AV16"/>
    <mergeCell ref="AX16:AY16"/>
    <mergeCell ref="AZ16:BC16"/>
    <mergeCell ref="AM16:AN16"/>
    <mergeCell ref="AO16:AP16"/>
    <mergeCell ref="AQ16:AR16"/>
    <mergeCell ref="AS16:AT16"/>
    <mergeCell ref="B9:C12"/>
    <mergeCell ref="D9:H10"/>
    <mergeCell ref="I9:J9"/>
    <mergeCell ref="K9:BC9"/>
    <mergeCell ref="I10:BC10"/>
    <mergeCell ref="D11:H11"/>
    <mergeCell ref="B17:C20"/>
    <mergeCell ref="D17:G25"/>
    <mergeCell ref="H17:N17"/>
    <mergeCell ref="O17:R17"/>
    <mergeCell ref="S17:T17"/>
    <mergeCell ref="U17:V17"/>
    <mergeCell ref="W17:X17"/>
    <mergeCell ref="AI16:AJ16"/>
    <mergeCell ref="AK16:AL16"/>
    <mergeCell ref="W16:X16"/>
    <mergeCell ref="Y16:Z16"/>
    <mergeCell ref="AA16:AB16"/>
    <mergeCell ref="AC16:AD16"/>
    <mergeCell ref="AE16:AF16"/>
    <mergeCell ref="AG16:AH16"/>
    <mergeCell ref="B16:C16"/>
    <mergeCell ref="D16:G16"/>
    <mergeCell ref="H20:N20"/>
    <mergeCell ref="O20:R20"/>
    <mergeCell ref="S20:T20"/>
    <mergeCell ref="U20:V20"/>
    <mergeCell ref="W20:X20"/>
    <mergeCell ref="Y20:Z20"/>
    <mergeCell ref="AA20:AB20"/>
    <mergeCell ref="AX17:AY17"/>
    <mergeCell ref="AZ17:BC17"/>
    <mergeCell ref="H18:N18"/>
    <mergeCell ref="O18:R18"/>
    <mergeCell ref="S18:T18"/>
    <mergeCell ref="U18:V18"/>
    <mergeCell ref="W18:X18"/>
    <mergeCell ref="Y18:Z18"/>
    <mergeCell ref="AA18:AB18"/>
    <mergeCell ref="AC18:AD18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AQ18:AR18"/>
    <mergeCell ref="AS18:AT18"/>
    <mergeCell ref="AU18:AV18"/>
    <mergeCell ref="AX18:AY18"/>
    <mergeCell ref="AZ18:BC18"/>
    <mergeCell ref="H19:N19"/>
    <mergeCell ref="O19:R19"/>
    <mergeCell ref="S19:T19"/>
    <mergeCell ref="U19:V19"/>
    <mergeCell ref="W19:X19"/>
    <mergeCell ref="AE18:AF18"/>
    <mergeCell ref="AG18:AH18"/>
    <mergeCell ref="AI18:AJ18"/>
    <mergeCell ref="AK18:AL18"/>
    <mergeCell ref="AM18:AN18"/>
    <mergeCell ref="AO18:AP18"/>
    <mergeCell ref="AX19:AY19"/>
    <mergeCell ref="AZ19:BC19"/>
    <mergeCell ref="AC20:AD20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AQ20:AR20"/>
    <mergeCell ref="AS20:AT20"/>
    <mergeCell ref="AU20:AV20"/>
    <mergeCell ref="AX20:AY20"/>
    <mergeCell ref="AZ20:BC20"/>
    <mergeCell ref="AE20:AF20"/>
    <mergeCell ref="AG20:AH20"/>
    <mergeCell ref="AI20:AJ20"/>
    <mergeCell ref="AK20:AL20"/>
    <mergeCell ref="AM20:AN20"/>
    <mergeCell ref="AO20:AP20"/>
    <mergeCell ref="AZ21:BC21"/>
    <mergeCell ref="AO21:AP21"/>
    <mergeCell ref="AQ21:AR21"/>
    <mergeCell ref="AS21:AT21"/>
    <mergeCell ref="AU21:AV21"/>
    <mergeCell ref="AX21:AY21"/>
    <mergeCell ref="AC21:AD21"/>
    <mergeCell ref="AE21:AF21"/>
    <mergeCell ref="AG21:AH21"/>
    <mergeCell ref="AI21:AJ21"/>
    <mergeCell ref="AK21:AL21"/>
    <mergeCell ref="AM21:AN21"/>
    <mergeCell ref="H21:N21"/>
    <mergeCell ref="O21:R21"/>
    <mergeCell ref="S21:T21"/>
    <mergeCell ref="U21:V21"/>
    <mergeCell ref="W21:X21"/>
    <mergeCell ref="Y21:Z21"/>
    <mergeCell ref="AA21:AB21"/>
    <mergeCell ref="S22:T22"/>
    <mergeCell ref="U22:V22"/>
    <mergeCell ref="W22:X22"/>
    <mergeCell ref="Y22:Z22"/>
    <mergeCell ref="H23:N23"/>
    <mergeCell ref="O23:R23"/>
    <mergeCell ref="S23:T23"/>
    <mergeCell ref="U23:V23"/>
    <mergeCell ref="W23:X23"/>
    <mergeCell ref="Y23:Z23"/>
    <mergeCell ref="AZ22:BC22"/>
    <mergeCell ref="H25:N25"/>
    <mergeCell ref="O25:R25"/>
    <mergeCell ref="S25:T25"/>
    <mergeCell ref="U25:V25"/>
    <mergeCell ref="W25:X25"/>
    <mergeCell ref="Y25:Z25"/>
    <mergeCell ref="AA25:AB25"/>
    <mergeCell ref="AC25:AD25"/>
    <mergeCell ref="AE25:AF25"/>
    <mergeCell ref="AM22:AN22"/>
    <mergeCell ref="AO22:AP22"/>
    <mergeCell ref="AQ22:AR22"/>
    <mergeCell ref="AS22:AT22"/>
    <mergeCell ref="AU22:AV22"/>
    <mergeCell ref="AX22:AY22"/>
    <mergeCell ref="AA22:AB22"/>
    <mergeCell ref="AC22:AD22"/>
    <mergeCell ref="AE22:AF22"/>
    <mergeCell ref="AG22:AH22"/>
    <mergeCell ref="AI22:AJ22"/>
    <mergeCell ref="AK22:AL22"/>
    <mergeCell ref="H22:N22"/>
    <mergeCell ref="O22:R22"/>
    <mergeCell ref="AS25:AT25"/>
    <mergeCell ref="AU25:AV25"/>
    <mergeCell ref="AX25:AY25"/>
    <mergeCell ref="AZ25:BC25"/>
    <mergeCell ref="AG25:AH25"/>
    <mergeCell ref="AI25:AJ25"/>
    <mergeCell ref="AK25:AL25"/>
    <mergeCell ref="AM25:AN25"/>
    <mergeCell ref="AO25:AP25"/>
    <mergeCell ref="AQ25:AR25"/>
    <mergeCell ref="C30:H30"/>
    <mergeCell ref="I30:N30"/>
    <mergeCell ref="O30:AE30"/>
    <mergeCell ref="AH30:BC30"/>
    <mergeCell ref="C31:H32"/>
    <mergeCell ref="I31:N32"/>
    <mergeCell ref="O31:AE32"/>
    <mergeCell ref="AH31:BC32"/>
    <mergeCell ref="B26:AR27"/>
    <mergeCell ref="AS26:AY26"/>
    <mergeCell ref="AZ26:BC26"/>
    <mergeCell ref="AS27:AY27"/>
    <mergeCell ref="AZ27:BC27"/>
  </mergeCells>
  <phoneticPr fontId="2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U29"/>
  <sheetViews>
    <sheetView zoomScaleNormal="100" workbookViewId="0">
      <selection activeCell="BD22" sqref="BD22"/>
    </sheetView>
  </sheetViews>
  <sheetFormatPr defaultColWidth="2" defaultRowHeight="13.5" x14ac:dyDescent="0.15"/>
  <cols>
    <col min="1" max="1" width="2" style="15"/>
    <col min="2" max="3" width="1.5" style="15" customWidth="1"/>
    <col min="4" max="7" width="1.75" style="15" customWidth="1"/>
    <col min="8" max="18" width="2" style="15" customWidth="1"/>
    <col min="19" max="48" width="1.875" style="15" customWidth="1"/>
    <col min="49" max="49" width="1.875" style="15" hidden="1" customWidth="1"/>
    <col min="50" max="51" width="2" style="15"/>
    <col min="52" max="52" width="2.5" style="15" bestFit="1" customWidth="1"/>
    <col min="53" max="54" width="2" style="15"/>
    <col min="55" max="55" width="2.375" style="15" customWidth="1"/>
    <col min="56" max="16384" width="2" style="15"/>
  </cols>
  <sheetData>
    <row r="1" spans="2:55" s="1" customFormat="1" ht="41.25" customHeight="1" x14ac:dyDescent="0.15">
      <c r="B1" s="133" t="s">
        <v>110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</row>
    <row r="2" spans="2:55" s="2" customFormat="1" ht="14.25" customHeight="1" x14ac:dyDescent="0.15">
      <c r="B2" s="134" t="s">
        <v>19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4"/>
      <c r="T2" s="4"/>
      <c r="V2" s="166" t="s">
        <v>103</v>
      </c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</row>
    <row r="3" spans="2:55" s="2" customFormat="1" ht="21.75" customHeight="1" x14ac:dyDescent="0.1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4"/>
      <c r="T3" s="4"/>
      <c r="U3" s="23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</row>
    <row r="4" spans="2:55" s="2" customFormat="1" ht="12.75" customHeight="1" x14ac:dyDescent="0.15">
      <c r="B4" s="30" t="s">
        <v>20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135" t="s">
        <v>34</v>
      </c>
      <c r="AO4" s="136"/>
      <c r="AP4" s="136"/>
      <c r="AQ4" s="136"/>
      <c r="AR4" s="136"/>
      <c r="AS4" s="136"/>
      <c r="AT4" s="22" t="s">
        <v>35</v>
      </c>
      <c r="AU4" s="136"/>
      <c r="AV4" s="136"/>
      <c r="AW4" s="136"/>
      <c r="AX4" s="136"/>
      <c r="AY4" s="22" t="s">
        <v>36</v>
      </c>
      <c r="AZ4" s="136"/>
      <c r="BA4" s="136"/>
      <c r="BB4" s="136"/>
      <c r="BC4" s="20" t="s">
        <v>37</v>
      </c>
    </row>
    <row r="5" spans="2:55" s="5" customFormat="1" ht="23.25" customHeight="1" x14ac:dyDescent="0.15">
      <c r="B5" s="142" t="s">
        <v>11</v>
      </c>
      <c r="C5" s="143"/>
      <c r="D5" s="144" t="s">
        <v>26</v>
      </c>
      <c r="E5" s="144"/>
      <c r="F5" s="144"/>
      <c r="G5" s="144"/>
      <c r="H5" s="145"/>
      <c r="I5" s="148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50"/>
      <c r="AI5" s="151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3"/>
    </row>
    <row r="6" spans="2:55" s="6" customFormat="1" ht="17.25" customHeight="1" x14ac:dyDescent="0.15">
      <c r="B6" s="119"/>
      <c r="C6" s="120"/>
      <c r="D6" s="146"/>
      <c r="E6" s="146"/>
      <c r="F6" s="146"/>
      <c r="G6" s="146"/>
      <c r="H6" s="147"/>
      <c r="I6" s="157" t="s">
        <v>9</v>
      </c>
      <c r="J6" s="158"/>
      <c r="K6" s="159"/>
      <c r="L6" s="160"/>
      <c r="M6" s="160"/>
      <c r="N6" s="160"/>
      <c r="O6" s="160"/>
      <c r="P6" s="160"/>
      <c r="Q6" s="160"/>
      <c r="R6" s="160"/>
      <c r="S6" s="160"/>
      <c r="T6" s="161"/>
      <c r="U6" s="157" t="s">
        <v>21</v>
      </c>
      <c r="V6" s="162"/>
      <c r="W6" s="158"/>
      <c r="X6" s="159"/>
      <c r="Y6" s="160"/>
      <c r="Z6" s="160"/>
      <c r="AA6" s="160"/>
      <c r="AB6" s="160"/>
      <c r="AC6" s="160"/>
      <c r="AD6" s="160"/>
      <c r="AE6" s="160"/>
      <c r="AF6" s="160"/>
      <c r="AG6" s="160"/>
      <c r="AH6" s="161"/>
      <c r="AI6" s="154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6"/>
    </row>
    <row r="7" spans="2:55" s="6" customFormat="1" ht="14.25" customHeight="1" x14ac:dyDescent="0.15">
      <c r="B7" s="119"/>
      <c r="C7" s="120"/>
      <c r="D7" s="131" t="s">
        <v>22</v>
      </c>
      <c r="E7" s="131"/>
      <c r="F7" s="131"/>
      <c r="G7" s="131"/>
      <c r="H7" s="132"/>
      <c r="I7" s="163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5"/>
      <c r="AI7" s="91" t="s">
        <v>24</v>
      </c>
      <c r="AJ7" s="92"/>
      <c r="AK7" s="92"/>
      <c r="AL7" s="92"/>
      <c r="AM7" s="93"/>
      <c r="AN7" s="13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8"/>
    </row>
    <row r="8" spans="2:55" s="6" customFormat="1" ht="24.75" customHeight="1" x14ac:dyDescent="0.15">
      <c r="B8" s="119"/>
      <c r="C8" s="120"/>
      <c r="D8" s="131" t="s">
        <v>23</v>
      </c>
      <c r="E8" s="131"/>
      <c r="F8" s="131"/>
      <c r="G8" s="131"/>
      <c r="H8" s="132"/>
      <c r="I8" s="139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1"/>
      <c r="AI8" s="94"/>
      <c r="AJ8" s="95"/>
      <c r="AK8" s="95"/>
      <c r="AL8" s="95"/>
      <c r="AM8" s="96"/>
      <c r="AN8" s="138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100"/>
    </row>
    <row r="9" spans="2:55" s="6" customFormat="1" ht="18" customHeight="1" x14ac:dyDescent="0.15">
      <c r="B9" s="119" t="s">
        <v>10</v>
      </c>
      <c r="C9" s="120"/>
      <c r="D9" s="123" t="s">
        <v>29</v>
      </c>
      <c r="E9" s="123"/>
      <c r="F9" s="123"/>
      <c r="G9" s="123"/>
      <c r="H9" s="124"/>
      <c r="I9" s="125" t="s">
        <v>25</v>
      </c>
      <c r="J9" s="126"/>
      <c r="K9" s="127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9"/>
    </row>
    <row r="10" spans="2:55" s="6" customFormat="1" ht="22.5" customHeight="1" x14ac:dyDescent="0.15">
      <c r="B10" s="119"/>
      <c r="C10" s="120"/>
      <c r="D10" s="123"/>
      <c r="E10" s="123"/>
      <c r="F10" s="123"/>
      <c r="G10" s="123"/>
      <c r="H10" s="124"/>
      <c r="I10" s="130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9"/>
    </row>
    <row r="11" spans="2:55" s="6" customFormat="1" ht="12.75" customHeight="1" x14ac:dyDescent="0.15">
      <c r="B11" s="119"/>
      <c r="C11" s="120"/>
      <c r="D11" s="131" t="s">
        <v>27</v>
      </c>
      <c r="E11" s="131"/>
      <c r="F11" s="131"/>
      <c r="G11" s="131"/>
      <c r="H11" s="132"/>
      <c r="I11" s="88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0"/>
      <c r="AI11" s="91" t="s">
        <v>30</v>
      </c>
      <c r="AJ11" s="92"/>
      <c r="AK11" s="92"/>
      <c r="AL11" s="92"/>
      <c r="AM11" s="93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8"/>
    </row>
    <row r="12" spans="2:55" s="6" customFormat="1" ht="24.75" customHeight="1" x14ac:dyDescent="0.15">
      <c r="B12" s="121"/>
      <c r="C12" s="122"/>
      <c r="D12" s="101" t="s">
        <v>28</v>
      </c>
      <c r="E12" s="101"/>
      <c r="F12" s="101"/>
      <c r="G12" s="101"/>
      <c r="H12" s="102"/>
      <c r="I12" s="103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5"/>
      <c r="AI12" s="94"/>
      <c r="AJ12" s="95"/>
      <c r="AK12" s="95"/>
      <c r="AL12" s="95"/>
      <c r="AM12" s="96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100"/>
    </row>
    <row r="13" spans="2:55" s="6" customFormat="1" ht="26.25" customHeight="1" x14ac:dyDescent="0.15">
      <c r="B13" s="106" t="s">
        <v>32</v>
      </c>
      <c r="C13" s="107"/>
      <c r="D13" s="107"/>
      <c r="E13" s="107"/>
      <c r="F13" s="107"/>
      <c r="G13" s="107"/>
      <c r="H13" s="108"/>
      <c r="I13" s="112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4"/>
    </row>
    <row r="14" spans="2:55" s="6" customFormat="1" ht="26.25" customHeight="1" x14ac:dyDescent="0.15">
      <c r="B14" s="109"/>
      <c r="C14" s="110"/>
      <c r="D14" s="110"/>
      <c r="E14" s="110"/>
      <c r="F14" s="110"/>
      <c r="G14" s="110"/>
      <c r="H14" s="111"/>
      <c r="I14" s="115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</row>
    <row r="15" spans="2:55" s="6" customFormat="1" ht="8.25" customHeight="1" x14ac:dyDescent="0.15">
      <c r="B15" s="25"/>
      <c r="C15" s="25"/>
      <c r="D15" s="25"/>
      <c r="E15" s="25"/>
      <c r="F15" s="25"/>
      <c r="G15" s="25"/>
      <c r="H15" s="2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</row>
    <row r="16" spans="2:55" s="6" customFormat="1" ht="34.5" customHeight="1" x14ac:dyDescent="0.15">
      <c r="B16" s="190" t="s">
        <v>39</v>
      </c>
      <c r="C16" s="191"/>
      <c r="D16" s="191"/>
      <c r="E16" s="191"/>
      <c r="F16" s="191"/>
      <c r="G16" s="191"/>
      <c r="H16" s="191"/>
      <c r="I16" s="192" t="s">
        <v>113</v>
      </c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</row>
    <row r="17" spans="2:73" s="6" customFormat="1" ht="5.25" customHeight="1" x14ac:dyDescent="0.15">
      <c r="B17" s="8"/>
      <c r="C17" s="9"/>
      <c r="D17" s="9"/>
      <c r="E17" s="9"/>
      <c r="F17" s="9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1"/>
    </row>
    <row r="18" spans="2:73" s="12" customFormat="1" ht="19.5" customHeight="1" x14ac:dyDescent="0.15">
      <c r="B18" s="172"/>
      <c r="C18" s="87"/>
      <c r="D18" s="87" t="s">
        <v>31</v>
      </c>
      <c r="E18" s="87"/>
      <c r="F18" s="87"/>
      <c r="G18" s="87"/>
      <c r="H18" s="87" t="s">
        <v>8</v>
      </c>
      <c r="I18" s="87"/>
      <c r="J18" s="87"/>
      <c r="K18" s="87"/>
      <c r="L18" s="87"/>
      <c r="M18" s="87"/>
      <c r="N18" s="87"/>
      <c r="O18" s="87" t="s">
        <v>7</v>
      </c>
      <c r="P18" s="87"/>
      <c r="Q18" s="87"/>
      <c r="R18" s="87"/>
      <c r="S18" s="84" t="s">
        <v>57</v>
      </c>
      <c r="T18" s="84"/>
      <c r="U18" s="84" t="s">
        <v>43</v>
      </c>
      <c r="V18" s="84"/>
      <c r="W18" s="84" t="s">
        <v>44</v>
      </c>
      <c r="X18" s="84"/>
      <c r="Y18" s="84" t="s">
        <v>45</v>
      </c>
      <c r="Z18" s="84"/>
      <c r="AA18" s="84" t="s">
        <v>46</v>
      </c>
      <c r="AB18" s="84"/>
      <c r="AC18" s="84" t="s">
        <v>47</v>
      </c>
      <c r="AD18" s="84"/>
      <c r="AE18" s="84" t="s">
        <v>48</v>
      </c>
      <c r="AF18" s="84"/>
      <c r="AG18" s="84" t="s">
        <v>49</v>
      </c>
      <c r="AH18" s="84"/>
      <c r="AI18" s="84" t="s">
        <v>50</v>
      </c>
      <c r="AJ18" s="84"/>
      <c r="AK18" s="84" t="s">
        <v>51</v>
      </c>
      <c r="AL18" s="84"/>
      <c r="AM18" s="84" t="s">
        <v>52</v>
      </c>
      <c r="AN18" s="84"/>
      <c r="AO18" s="84" t="s">
        <v>53</v>
      </c>
      <c r="AP18" s="84"/>
      <c r="AQ18" s="84" t="s">
        <v>54</v>
      </c>
      <c r="AR18" s="84"/>
      <c r="AS18" s="84" t="s">
        <v>55</v>
      </c>
      <c r="AT18" s="84"/>
      <c r="AU18" s="84" t="s">
        <v>56</v>
      </c>
      <c r="AV18" s="84"/>
      <c r="AW18" s="21"/>
      <c r="AX18" s="87" t="s">
        <v>6</v>
      </c>
      <c r="AY18" s="87"/>
      <c r="AZ18" s="87" t="s">
        <v>5</v>
      </c>
      <c r="BA18" s="87"/>
      <c r="BB18" s="87"/>
      <c r="BC18" s="118"/>
    </row>
    <row r="19" spans="2:73" s="12" customFormat="1" ht="43.5" customHeight="1" x14ac:dyDescent="0.15">
      <c r="B19" s="74" t="s">
        <v>15</v>
      </c>
      <c r="C19" s="75"/>
      <c r="D19" s="181">
        <v>8400</v>
      </c>
      <c r="E19" s="182"/>
      <c r="F19" s="182"/>
      <c r="G19" s="183"/>
      <c r="H19" s="173" t="s">
        <v>104</v>
      </c>
      <c r="I19" s="174"/>
      <c r="J19" s="174"/>
      <c r="K19" s="174"/>
      <c r="L19" s="174"/>
      <c r="M19" s="174"/>
      <c r="N19" s="174"/>
      <c r="O19" s="175"/>
      <c r="P19" s="176"/>
      <c r="Q19" s="176"/>
      <c r="R19" s="177"/>
      <c r="S19" s="63" t="s">
        <v>14</v>
      </c>
      <c r="T19" s="63"/>
      <c r="U19" s="63" t="s">
        <v>14</v>
      </c>
      <c r="V19" s="63"/>
      <c r="W19" s="63" t="s">
        <v>14</v>
      </c>
      <c r="X19" s="63"/>
      <c r="Y19" s="63" t="s">
        <v>14</v>
      </c>
      <c r="Z19" s="63"/>
      <c r="AA19" s="63" t="s">
        <v>14</v>
      </c>
      <c r="AB19" s="63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3" t="s">
        <v>14</v>
      </c>
      <c r="AV19" s="63"/>
      <c r="AW19" s="34">
        <v>5180</v>
      </c>
      <c r="AX19" s="64">
        <f t="shared" ref="AX19:AX22" si="0">SUM(S19:AV19)</f>
        <v>0</v>
      </c>
      <c r="AY19" s="64"/>
      <c r="AZ19" s="59">
        <f>D19*AX19</f>
        <v>0</v>
      </c>
      <c r="BA19" s="59"/>
      <c r="BB19" s="59"/>
      <c r="BC19" s="59"/>
      <c r="BD19" s="33" t="s">
        <v>106</v>
      </c>
    </row>
    <row r="20" spans="2:73" s="12" customFormat="1" ht="43.5" customHeight="1" x14ac:dyDescent="0.15">
      <c r="B20" s="179"/>
      <c r="C20" s="180"/>
      <c r="D20" s="184"/>
      <c r="E20" s="185"/>
      <c r="F20" s="185"/>
      <c r="G20" s="186"/>
      <c r="H20" s="173" t="s">
        <v>105</v>
      </c>
      <c r="I20" s="174"/>
      <c r="J20" s="174"/>
      <c r="K20" s="174"/>
      <c r="L20" s="174"/>
      <c r="M20" s="174"/>
      <c r="N20" s="174"/>
      <c r="O20" s="178"/>
      <c r="P20" s="178"/>
      <c r="Q20" s="178"/>
      <c r="R20" s="178"/>
      <c r="S20" s="63" t="s">
        <v>14</v>
      </c>
      <c r="T20" s="63"/>
      <c r="U20" s="63" t="s">
        <v>14</v>
      </c>
      <c r="V20" s="63"/>
      <c r="W20" s="63" t="s">
        <v>14</v>
      </c>
      <c r="X20" s="63"/>
      <c r="Y20" s="63" t="s">
        <v>14</v>
      </c>
      <c r="Z20" s="63"/>
      <c r="AA20" s="63" t="s">
        <v>14</v>
      </c>
      <c r="AB20" s="63"/>
      <c r="AC20" s="62"/>
      <c r="AD20" s="62"/>
      <c r="AE20" s="62"/>
      <c r="AF20" s="62"/>
      <c r="AG20" s="62"/>
      <c r="AH20" s="62"/>
      <c r="AI20" s="65"/>
      <c r="AJ20" s="65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3" t="s">
        <v>14</v>
      </c>
      <c r="AV20" s="63"/>
      <c r="AW20" s="13">
        <v>5180</v>
      </c>
      <c r="AX20" s="64">
        <f t="shared" si="0"/>
        <v>0</v>
      </c>
      <c r="AY20" s="64"/>
      <c r="AZ20" s="59">
        <f>D19*AX20</f>
        <v>0</v>
      </c>
      <c r="BA20" s="59"/>
      <c r="BB20" s="59"/>
      <c r="BC20" s="59"/>
      <c r="BD20" s="33"/>
    </row>
    <row r="21" spans="2:73" s="14" customFormat="1" ht="43.5" customHeight="1" x14ac:dyDescent="0.15">
      <c r="B21" s="74" t="s">
        <v>16</v>
      </c>
      <c r="C21" s="75"/>
      <c r="D21" s="187">
        <v>8400</v>
      </c>
      <c r="E21" s="188"/>
      <c r="F21" s="188"/>
      <c r="G21" s="189"/>
      <c r="H21" s="57" t="s">
        <v>107</v>
      </c>
      <c r="I21" s="66"/>
      <c r="J21" s="66"/>
      <c r="K21" s="66"/>
      <c r="L21" s="66"/>
      <c r="M21" s="66"/>
      <c r="N21" s="66"/>
      <c r="O21" s="67"/>
      <c r="P21" s="68"/>
      <c r="Q21" s="68"/>
      <c r="R21" s="69"/>
      <c r="S21" s="63" t="s">
        <v>14</v>
      </c>
      <c r="T21" s="63"/>
      <c r="U21" s="63" t="s">
        <v>14</v>
      </c>
      <c r="V21" s="63"/>
      <c r="W21" s="63" t="s">
        <v>14</v>
      </c>
      <c r="X21" s="63"/>
      <c r="Y21" s="63" t="s">
        <v>14</v>
      </c>
      <c r="Z21" s="63"/>
      <c r="AA21" s="63" t="s">
        <v>14</v>
      </c>
      <c r="AB21" s="63"/>
      <c r="AC21" s="62"/>
      <c r="AD21" s="62"/>
      <c r="AE21" s="62"/>
      <c r="AF21" s="62"/>
      <c r="AG21" s="62"/>
      <c r="AH21" s="62"/>
      <c r="AI21" s="65"/>
      <c r="AJ21" s="65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3" t="s">
        <v>14</v>
      </c>
      <c r="AV21" s="63"/>
      <c r="AW21" s="13">
        <v>5180</v>
      </c>
      <c r="AX21" s="64">
        <f t="shared" si="0"/>
        <v>0</v>
      </c>
      <c r="AY21" s="64"/>
      <c r="AZ21" s="59">
        <f>D21*AX21</f>
        <v>0</v>
      </c>
      <c r="BA21" s="59"/>
      <c r="BB21" s="59"/>
      <c r="BC21" s="59"/>
      <c r="BD21" s="33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</row>
    <row r="22" spans="2:73" s="14" customFormat="1" ht="43.5" customHeight="1" x14ac:dyDescent="0.15">
      <c r="B22" s="179"/>
      <c r="C22" s="180"/>
      <c r="D22" s="187"/>
      <c r="E22" s="188"/>
      <c r="F22" s="188"/>
      <c r="G22" s="189"/>
      <c r="H22" s="57" t="s">
        <v>108</v>
      </c>
      <c r="I22" s="66"/>
      <c r="J22" s="66"/>
      <c r="K22" s="66"/>
      <c r="L22" s="66"/>
      <c r="M22" s="66"/>
      <c r="N22" s="66"/>
      <c r="O22" s="67"/>
      <c r="P22" s="68"/>
      <c r="Q22" s="68"/>
      <c r="R22" s="69"/>
      <c r="S22" s="63" t="s">
        <v>14</v>
      </c>
      <c r="T22" s="63"/>
      <c r="U22" s="63" t="s">
        <v>14</v>
      </c>
      <c r="V22" s="63"/>
      <c r="W22" s="63" t="s">
        <v>14</v>
      </c>
      <c r="X22" s="63"/>
      <c r="Y22" s="63" t="s">
        <v>14</v>
      </c>
      <c r="Z22" s="63"/>
      <c r="AA22" s="63" t="s">
        <v>14</v>
      </c>
      <c r="AB22" s="63"/>
      <c r="AC22" s="62"/>
      <c r="AD22" s="62"/>
      <c r="AE22" s="62"/>
      <c r="AF22" s="62"/>
      <c r="AG22" s="62"/>
      <c r="AH22" s="62"/>
      <c r="AI22" s="65"/>
      <c r="AJ22" s="65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3" t="s">
        <v>14</v>
      </c>
      <c r="AV22" s="63"/>
      <c r="AW22" s="13">
        <v>5180</v>
      </c>
      <c r="AX22" s="64">
        <f t="shared" si="0"/>
        <v>0</v>
      </c>
      <c r="AY22" s="64"/>
      <c r="AZ22" s="59">
        <f>D21*AX22</f>
        <v>0</v>
      </c>
      <c r="BA22" s="59"/>
      <c r="BB22" s="59"/>
      <c r="BC22" s="59"/>
      <c r="BD22" s="33" t="s">
        <v>106</v>
      </c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</row>
    <row r="23" spans="2:73" s="14" customFormat="1" ht="18" customHeight="1" x14ac:dyDescent="0.15">
      <c r="B23" s="57" t="s">
        <v>38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8" t="s">
        <v>12</v>
      </c>
      <c r="AT23" s="58"/>
      <c r="AU23" s="58"/>
      <c r="AV23" s="58"/>
      <c r="AW23" s="58"/>
      <c r="AX23" s="58"/>
      <c r="AY23" s="58"/>
      <c r="AZ23" s="59">
        <v>800</v>
      </c>
      <c r="BA23" s="59"/>
      <c r="BB23" s="59"/>
      <c r="BC23" s="59"/>
    </row>
    <row r="24" spans="2:73" s="14" customFormat="1" ht="24.75" customHeight="1" x14ac:dyDescent="0.15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60" t="s">
        <v>4</v>
      </c>
      <c r="AT24" s="60"/>
      <c r="AU24" s="60"/>
      <c r="AV24" s="60"/>
      <c r="AW24" s="60"/>
      <c r="AX24" s="60"/>
      <c r="AY24" s="60"/>
      <c r="AZ24" s="61">
        <f>SUM(AZ19:BC23)</f>
        <v>800</v>
      </c>
      <c r="BA24" s="61"/>
      <c r="BB24" s="61"/>
      <c r="BC24" s="61"/>
    </row>
    <row r="25" spans="2:73" ht="8.25" customHeight="1" thickBo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</row>
    <row r="26" spans="2:73" ht="16.5" customHeight="1" x14ac:dyDescent="0.15">
      <c r="B26" s="17" t="s">
        <v>3</v>
      </c>
      <c r="AH26" s="18"/>
    </row>
    <row r="27" spans="2:73" x14ac:dyDescent="0.15">
      <c r="C27" s="37" t="s">
        <v>2</v>
      </c>
      <c r="D27" s="38"/>
      <c r="E27" s="38"/>
      <c r="F27" s="38"/>
      <c r="G27" s="38"/>
      <c r="H27" s="39"/>
      <c r="I27" s="37" t="s">
        <v>1</v>
      </c>
      <c r="J27" s="38"/>
      <c r="K27" s="38"/>
      <c r="L27" s="38"/>
      <c r="M27" s="38"/>
      <c r="N27" s="39"/>
      <c r="O27" s="40" t="s">
        <v>33</v>
      </c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19"/>
      <c r="AG27" s="19"/>
      <c r="AH27" s="41" t="s">
        <v>0</v>
      </c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3"/>
    </row>
    <row r="28" spans="2:73" ht="12.75" customHeight="1" x14ac:dyDescent="0.15">
      <c r="C28" s="44"/>
      <c r="D28" s="45"/>
      <c r="E28" s="45"/>
      <c r="F28" s="45"/>
      <c r="G28" s="45"/>
      <c r="H28" s="46"/>
      <c r="I28" s="50"/>
      <c r="J28" s="45"/>
      <c r="K28" s="45"/>
      <c r="L28" s="45"/>
      <c r="M28" s="45"/>
      <c r="N28" s="46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19"/>
      <c r="AG28" s="19"/>
      <c r="AH28" s="51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3"/>
    </row>
    <row r="29" spans="2:73" ht="12.75" customHeight="1" x14ac:dyDescent="0.15">
      <c r="C29" s="47"/>
      <c r="D29" s="48"/>
      <c r="E29" s="48"/>
      <c r="F29" s="48"/>
      <c r="G29" s="48"/>
      <c r="H29" s="49"/>
      <c r="I29" s="47"/>
      <c r="J29" s="48"/>
      <c r="K29" s="48"/>
      <c r="L29" s="48"/>
      <c r="M29" s="48"/>
      <c r="N29" s="49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19"/>
      <c r="AG29" s="19"/>
      <c r="AH29" s="54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6"/>
    </row>
  </sheetData>
  <mergeCells count="150">
    <mergeCell ref="B16:H16"/>
    <mergeCell ref="I16:BC16"/>
    <mergeCell ref="U6:W6"/>
    <mergeCell ref="B13:H14"/>
    <mergeCell ref="AH27:BC27"/>
    <mergeCell ref="I13:BC14"/>
    <mergeCell ref="AI5:BC6"/>
    <mergeCell ref="AN4:AP4"/>
    <mergeCell ref="AU4:AX4"/>
    <mergeCell ref="AZ4:BB4"/>
    <mergeCell ref="I6:J6"/>
    <mergeCell ref="I5:AH5"/>
    <mergeCell ref="K6:T6"/>
    <mergeCell ref="X6:AH6"/>
    <mergeCell ref="AI7:AM8"/>
    <mergeCell ref="AN7:BC8"/>
    <mergeCell ref="I7:AH7"/>
    <mergeCell ref="I8:AH8"/>
    <mergeCell ref="AN11:BC12"/>
    <mergeCell ref="I11:AH11"/>
    <mergeCell ref="I12:AH12"/>
    <mergeCell ref="AI11:AM12"/>
    <mergeCell ref="AS21:AT21"/>
    <mergeCell ref="AU21:AV21"/>
    <mergeCell ref="AH28:BC29"/>
    <mergeCell ref="B19:C20"/>
    <mergeCell ref="D19:G20"/>
    <mergeCell ref="B21:C22"/>
    <mergeCell ref="D21:G22"/>
    <mergeCell ref="C27:H27"/>
    <mergeCell ref="I27:N27"/>
    <mergeCell ref="O27:AE27"/>
    <mergeCell ref="C28:H29"/>
    <mergeCell ref="I28:N29"/>
    <mergeCell ref="O28:AE29"/>
    <mergeCell ref="B23:AR24"/>
    <mergeCell ref="AS23:AY23"/>
    <mergeCell ref="AZ23:BC23"/>
    <mergeCell ref="AS24:AY24"/>
    <mergeCell ref="AZ24:BC24"/>
    <mergeCell ref="AK22:AL22"/>
    <mergeCell ref="Y22:Z22"/>
    <mergeCell ref="AA22:AB22"/>
    <mergeCell ref="AC22:AD22"/>
    <mergeCell ref="AE22:AF22"/>
    <mergeCell ref="AG22:AH22"/>
    <mergeCell ref="AI22:AJ22"/>
    <mergeCell ref="AQ21:AR21"/>
    <mergeCell ref="AX21:AY21"/>
    <mergeCell ref="AZ21:BC21"/>
    <mergeCell ref="H22:N22"/>
    <mergeCell ref="O22:R22"/>
    <mergeCell ref="S22:T22"/>
    <mergeCell ref="U22:V22"/>
    <mergeCell ref="W22:X22"/>
    <mergeCell ref="AE21:AF21"/>
    <mergeCell ref="AG21:AH21"/>
    <mergeCell ref="AI21:AJ21"/>
    <mergeCell ref="AK21:AL21"/>
    <mergeCell ref="AM21:AN21"/>
    <mergeCell ref="AO21:AP21"/>
    <mergeCell ref="AX22:AY22"/>
    <mergeCell ref="AZ22:BC22"/>
    <mergeCell ref="AM22:AN22"/>
    <mergeCell ref="AO22:AP22"/>
    <mergeCell ref="AQ22:AR22"/>
    <mergeCell ref="AS22:AT22"/>
    <mergeCell ref="AU22:AV22"/>
    <mergeCell ref="H21:N21"/>
    <mergeCell ref="O21:R21"/>
    <mergeCell ref="S21:T21"/>
    <mergeCell ref="U21:V21"/>
    <mergeCell ref="W21:X21"/>
    <mergeCell ref="Y21:Z21"/>
    <mergeCell ref="AA21:AB21"/>
    <mergeCell ref="AC21:AD21"/>
    <mergeCell ref="AM20:AN20"/>
    <mergeCell ref="AA20:AB20"/>
    <mergeCell ref="AC20:AD20"/>
    <mergeCell ref="AE20:AF20"/>
    <mergeCell ref="AG20:AH20"/>
    <mergeCell ref="AI20:AJ20"/>
    <mergeCell ref="AK20:AL20"/>
    <mergeCell ref="H20:N20"/>
    <mergeCell ref="O20:R20"/>
    <mergeCell ref="S20:T20"/>
    <mergeCell ref="U20:V20"/>
    <mergeCell ref="W20:X20"/>
    <mergeCell ref="Y20:Z20"/>
    <mergeCell ref="AZ20:BC20"/>
    <mergeCell ref="AO20:AP20"/>
    <mergeCell ref="AQ20:AR20"/>
    <mergeCell ref="AS20:AT20"/>
    <mergeCell ref="AU20:AV20"/>
    <mergeCell ref="AX20:AY20"/>
    <mergeCell ref="AC19:AD19"/>
    <mergeCell ref="H19:N19"/>
    <mergeCell ref="O19:R19"/>
    <mergeCell ref="S19:T19"/>
    <mergeCell ref="U19:V19"/>
    <mergeCell ref="W19:X19"/>
    <mergeCell ref="Y19:Z19"/>
    <mergeCell ref="AA19:AB19"/>
    <mergeCell ref="AE19:AF19"/>
    <mergeCell ref="AG19:AH19"/>
    <mergeCell ref="AI19:AJ19"/>
    <mergeCell ref="AK19:AL19"/>
    <mergeCell ref="AZ19:BC19"/>
    <mergeCell ref="AM19:AN19"/>
    <mergeCell ref="AO19:AP19"/>
    <mergeCell ref="AQ19:AR19"/>
    <mergeCell ref="AS19:AT19"/>
    <mergeCell ref="AU19:AV19"/>
    <mergeCell ref="AX19:AY19"/>
    <mergeCell ref="AQ18:AR18"/>
    <mergeCell ref="AG18:AH18"/>
    <mergeCell ref="AI18:AJ18"/>
    <mergeCell ref="AK18:AL18"/>
    <mergeCell ref="AM18:AN18"/>
    <mergeCell ref="AO18:AP18"/>
    <mergeCell ref="U18:V18"/>
    <mergeCell ref="W18:X18"/>
    <mergeCell ref="Y18:Z18"/>
    <mergeCell ref="AA18:AB18"/>
    <mergeCell ref="AC18:AD18"/>
    <mergeCell ref="AE18:AF18"/>
    <mergeCell ref="V2:BC3"/>
    <mergeCell ref="B18:C18"/>
    <mergeCell ref="D18:G18"/>
    <mergeCell ref="H18:N18"/>
    <mergeCell ref="O18:R18"/>
    <mergeCell ref="S18:T18"/>
    <mergeCell ref="AS18:AT18"/>
    <mergeCell ref="AU18:AV18"/>
    <mergeCell ref="B1:BC1"/>
    <mergeCell ref="B5:C8"/>
    <mergeCell ref="D5:H6"/>
    <mergeCell ref="D8:H8"/>
    <mergeCell ref="D7:H7"/>
    <mergeCell ref="D9:H10"/>
    <mergeCell ref="AQ4:AS4"/>
    <mergeCell ref="B2:R3"/>
    <mergeCell ref="I9:J9"/>
    <mergeCell ref="K9:BC9"/>
    <mergeCell ref="I10:BC10"/>
    <mergeCell ref="B9:C12"/>
    <mergeCell ref="D11:H11"/>
    <mergeCell ref="D12:H12"/>
    <mergeCell ref="AX18:AY18"/>
    <mergeCell ref="AZ18:BC18"/>
  </mergeCells>
  <phoneticPr fontId="2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36"/>
  <sheetViews>
    <sheetView zoomScaleNormal="100" workbookViewId="0"/>
  </sheetViews>
  <sheetFormatPr defaultColWidth="2" defaultRowHeight="13.5" x14ac:dyDescent="0.15"/>
  <cols>
    <col min="1" max="1" width="2" style="15"/>
    <col min="2" max="3" width="1.5" style="15" customWidth="1"/>
    <col min="4" max="7" width="1.75" style="15" customWidth="1"/>
    <col min="8" max="18" width="2" style="15" customWidth="1"/>
    <col min="19" max="48" width="1.875" style="15" customWidth="1"/>
    <col min="49" max="49" width="1.875" style="15" hidden="1" customWidth="1"/>
    <col min="50" max="51" width="2" style="15"/>
    <col min="52" max="52" width="2.5" style="15" bestFit="1" customWidth="1"/>
    <col min="53" max="54" width="2" style="15"/>
    <col min="55" max="55" width="2.375" style="15" customWidth="1"/>
    <col min="56" max="16384" width="2" style="15"/>
  </cols>
  <sheetData>
    <row r="1" spans="2:55" s="1" customFormat="1" ht="41.25" customHeight="1" x14ac:dyDescent="0.15">
      <c r="B1" s="133" t="s">
        <v>111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</row>
    <row r="2" spans="2:55" s="2" customFormat="1" ht="14.25" customHeight="1" x14ac:dyDescent="0.15">
      <c r="B2" s="134" t="s">
        <v>19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4"/>
      <c r="T2" s="4"/>
      <c r="V2" s="166" t="s">
        <v>103</v>
      </c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</row>
    <row r="3" spans="2:55" s="2" customFormat="1" ht="21.75" customHeight="1" x14ac:dyDescent="0.1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4"/>
      <c r="T3" s="4"/>
      <c r="U3" s="23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</row>
    <row r="4" spans="2:55" s="2" customFormat="1" ht="12.75" customHeight="1" x14ac:dyDescent="0.15">
      <c r="B4" s="30" t="s">
        <v>20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135" t="s">
        <v>34</v>
      </c>
      <c r="AO4" s="136"/>
      <c r="AP4" s="136"/>
      <c r="AQ4" s="136"/>
      <c r="AR4" s="136"/>
      <c r="AS4" s="136"/>
      <c r="AT4" s="22" t="s">
        <v>35</v>
      </c>
      <c r="AU4" s="136"/>
      <c r="AV4" s="136"/>
      <c r="AW4" s="136"/>
      <c r="AX4" s="136"/>
      <c r="AY4" s="22" t="s">
        <v>36</v>
      </c>
      <c r="AZ4" s="136"/>
      <c r="BA4" s="136"/>
      <c r="BB4" s="136"/>
      <c r="BC4" s="20" t="s">
        <v>37</v>
      </c>
    </row>
    <row r="5" spans="2:55" s="5" customFormat="1" ht="23.25" customHeight="1" x14ac:dyDescent="0.15">
      <c r="B5" s="142" t="s">
        <v>11</v>
      </c>
      <c r="C5" s="143"/>
      <c r="D5" s="144" t="s">
        <v>26</v>
      </c>
      <c r="E5" s="144"/>
      <c r="F5" s="144"/>
      <c r="G5" s="144"/>
      <c r="H5" s="145"/>
      <c r="I5" s="148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50"/>
      <c r="AI5" s="151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3"/>
    </row>
    <row r="6" spans="2:55" s="6" customFormat="1" ht="17.25" customHeight="1" x14ac:dyDescent="0.15">
      <c r="B6" s="119"/>
      <c r="C6" s="120"/>
      <c r="D6" s="146"/>
      <c r="E6" s="146"/>
      <c r="F6" s="146"/>
      <c r="G6" s="146"/>
      <c r="H6" s="147"/>
      <c r="I6" s="157" t="s">
        <v>9</v>
      </c>
      <c r="J6" s="158"/>
      <c r="K6" s="159"/>
      <c r="L6" s="160"/>
      <c r="M6" s="160"/>
      <c r="N6" s="160"/>
      <c r="O6" s="160"/>
      <c r="P6" s="160"/>
      <c r="Q6" s="160"/>
      <c r="R6" s="160"/>
      <c r="S6" s="160"/>
      <c r="T6" s="161"/>
      <c r="U6" s="157" t="s">
        <v>21</v>
      </c>
      <c r="V6" s="162"/>
      <c r="W6" s="158"/>
      <c r="X6" s="159"/>
      <c r="Y6" s="160"/>
      <c r="Z6" s="160"/>
      <c r="AA6" s="160"/>
      <c r="AB6" s="160"/>
      <c r="AC6" s="160"/>
      <c r="AD6" s="160"/>
      <c r="AE6" s="160"/>
      <c r="AF6" s="160"/>
      <c r="AG6" s="160"/>
      <c r="AH6" s="161"/>
      <c r="AI6" s="154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6"/>
    </row>
    <row r="7" spans="2:55" s="6" customFormat="1" ht="14.25" customHeight="1" x14ac:dyDescent="0.15">
      <c r="B7" s="119"/>
      <c r="C7" s="120"/>
      <c r="D7" s="131" t="s">
        <v>22</v>
      </c>
      <c r="E7" s="131"/>
      <c r="F7" s="131"/>
      <c r="G7" s="131"/>
      <c r="H7" s="132"/>
      <c r="I7" s="163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5"/>
      <c r="AI7" s="91" t="s">
        <v>24</v>
      </c>
      <c r="AJ7" s="92"/>
      <c r="AK7" s="92"/>
      <c r="AL7" s="92"/>
      <c r="AM7" s="93"/>
      <c r="AN7" s="13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8"/>
    </row>
    <row r="8" spans="2:55" s="6" customFormat="1" ht="24.75" customHeight="1" x14ac:dyDescent="0.15">
      <c r="B8" s="119"/>
      <c r="C8" s="120"/>
      <c r="D8" s="131" t="s">
        <v>23</v>
      </c>
      <c r="E8" s="131"/>
      <c r="F8" s="131"/>
      <c r="G8" s="131"/>
      <c r="H8" s="132"/>
      <c r="I8" s="139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1"/>
      <c r="AI8" s="94"/>
      <c r="AJ8" s="95"/>
      <c r="AK8" s="95"/>
      <c r="AL8" s="95"/>
      <c r="AM8" s="96"/>
      <c r="AN8" s="138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100"/>
    </row>
    <row r="9" spans="2:55" s="6" customFormat="1" ht="18" customHeight="1" x14ac:dyDescent="0.15">
      <c r="B9" s="119" t="s">
        <v>10</v>
      </c>
      <c r="C9" s="120"/>
      <c r="D9" s="123" t="s">
        <v>29</v>
      </c>
      <c r="E9" s="123"/>
      <c r="F9" s="123"/>
      <c r="G9" s="123"/>
      <c r="H9" s="124"/>
      <c r="I9" s="125" t="s">
        <v>25</v>
      </c>
      <c r="J9" s="126"/>
      <c r="K9" s="127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9"/>
    </row>
    <row r="10" spans="2:55" s="6" customFormat="1" ht="22.5" customHeight="1" x14ac:dyDescent="0.15">
      <c r="B10" s="119"/>
      <c r="C10" s="120"/>
      <c r="D10" s="123"/>
      <c r="E10" s="123"/>
      <c r="F10" s="123"/>
      <c r="G10" s="123"/>
      <c r="H10" s="124"/>
      <c r="I10" s="130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9"/>
    </row>
    <row r="11" spans="2:55" s="6" customFormat="1" ht="18.75" customHeight="1" x14ac:dyDescent="0.15">
      <c r="B11" s="119"/>
      <c r="C11" s="120"/>
      <c r="D11" s="131" t="s">
        <v>27</v>
      </c>
      <c r="E11" s="131"/>
      <c r="F11" s="131"/>
      <c r="G11" s="131"/>
      <c r="H11" s="132"/>
      <c r="I11" s="88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0"/>
      <c r="AI11" s="91" t="s">
        <v>30</v>
      </c>
      <c r="AJ11" s="92"/>
      <c r="AK11" s="92"/>
      <c r="AL11" s="92"/>
      <c r="AM11" s="93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8"/>
    </row>
    <row r="12" spans="2:55" s="6" customFormat="1" ht="24.75" customHeight="1" x14ac:dyDescent="0.15">
      <c r="B12" s="121"/>
      <c r="C12" s="122"/>
      <c r="D12" s="101" t="s">
        <v>28</v>
      </c>
      <c r="E12" s="101"/>
      <c r="F12" s="101"/>
      <c r="G12" s="101"/>
      <c r="H12" s="102"/>
      <c r="I12" s="103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5"/>
      <c r="AI12" s="94"/>
      <c r="AJ12" s="95"/>
      <c r="AK12" s="95"/>
      <c r="AL12" s="95"/>
      <c r="AM12" s="96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100"/>
    </row>
    <row r="13" spans="2:55" s="6" customFormat="1" ht="26.25" customHeight="1" x14ac:dyDescent="0.15">
      <c r="B13" s="106" t="s">
        <v>32</v>
      </c>
      <c r="C13" s="107"/>
      <c r="D13" s="107"/>
      <c r="E13" s="107"/>
      <c r="F13" s="107"/>
      <c r="G13" s="107"/>
      <c r="H13" s="108"/>
      <c r="I13" s="112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4"/>
    </row>
    <row r="14" spans="2:55" s="6" customFormat="1" ht="26.25" customHeight="1" x14ac:dyDescent="0.15">
      <c r="B14" s="109"/>
      <c r="C14" s="110"/>
      <c r="D14" s="110"/>
      <c r="E14" s="110"/>
      <c r="F14" s="110"/>
      <c r="G14" s="110"/>
      <c r="H14" s="111"/>
      <c r="I14" s="115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</row>
    <row r="15" spans="2:55" s="6" customFormat="1" ht="6" customHeight="1" x14ac:dyDescent="0.15">
      <c r="B15" s="25"/>
      <c r="C15" s="25"/>
      <c r="D15" s="25"/>
      <c r="E15" s="25"/>
      <c r="F15" s="25"/>
      <c r="G15" s="25"/>
      <c r="H15" s="2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</row>
    <row r="16" spans="2:55" s="6" customFormat="1" ht="34.5" customHeight="1" x14ac:dyDescent="0.15">
      <c r="B16" s="190" t="s">
        <v>39</v>
      </c>
      <c r="C16" s="191"/>
      <c r="D16" s="191"/>
      <c r="E16" s="191"/>
      <c r="F16" s="191"/>
      <c r="G16" s="191"/>
      <c r="H16" s="191"/>
      <c r="I16" s="215" t="s">
        <v>87</v>
      </c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7"/>
    </row>
    <row r="17" spans="1:62" s="6" customFormat="1" ht="5.25" customHeight="1" x14ac:dyDescent="0.15">
      <c r="A17" s="26"/>
      <c r="B17" s="9"/>
      <c r="C17" s="9"/>
      <c r="D17" s="9"/>
      <c r="E17" s="9"/>
      <c r="F17" s="9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26"/>
    </row>
    <row r="18" spans="1:62" s="12" customFormat="1" ht="19.5" customHeight="1" x14ac:dyDescent="0.15">
      <c r="B18" s="172"/>
      <c r="C18" s="87"/>
      <c r="D18" s="87" t="s">
        <v>31</v>
      </c>
      <c r="E18" s="87"/>
      <c r="F18" s="87"/>
      <c r="G18" s="87"/>
      <c r="H18" s="87" t="s">
        <v>8</v>
      </c>
      <c r="I18" s="87"/>
      <c r="J18" s="87"/>
      <c r="K18" s="87"/>
      <c r="L18" s="87"/>
      <c r="M18" s="87"/>
      <c r="N18" s="87"/>
      <c r="O18" s="87" t="s">
        <v>7</v>
      </c>
      <c r="P18" s="87"/>
      <c r="Q18" s="87"/>
      <c r="R18" s="87"/>
      <c r="S18" s="84" t="s">
        <v>57</v>
      </c>
      <c r="T18" s="84"/>
      <c r="U18" s="84" t="s">
        <v>43</v>
      </c>
      <c r="V18" s="84"/>
      <c r="W18" s="84" t="s">
        <v>44</v>
      </c>
      <c r="X18" s="84"/>
      <c r="Y18" s="84" t="s">
        <v>45</v>
      </c>
      <c r="Z18" s="84"/>
      <c r="AA18" s="84" t="s">
        <v>46</v>
      </c>
      <c r="AB18" s="84"/>
      <c r="AC18" s="84" t="s">
        <v>47</v>
      </c>
      <c r="AD18" s="84"/>
      <c r="AE18" s="84" t="s">
        <v>48</v>
      </c>
      <c r="AF18" s="84"/>
      <c r="AG18" s="84" t="s">
        <v>49</v>
      </c>
      <c r="AH18" s="84"/>
      <c r="AI18" s="84" t="s">
        <v>50</v>
      </c>
      <c r="AJ18" s="84"/>
      <c r="AK18" s="84" t="s">
        <v>51</v>
      </c>
      <c r="AL18" s="84"/>
      <c r="AM18" s="84" t="s">
        <v>52</v>
      </c>
      <c r="AN18" s="84"/>
      <c r="AO18" s="84" t="s">
        <v>53</v>
      </c>
      <c r="AP18" s="84"/>
      <c r="AQ18" s="84" t="s">
        <v>54</v>
      </c>
      <c r="AR18" s="84"/>
      <c r="AS18" s="84" t="s">
        <v>55</v>
      </c>
      <c r="AT18" s="84"/>
      <c r="AU18" s="84" t="s">
        <v>56</v>
      </c>
      <c r="AV18" s="84"/>
      <c r="AW18" s="21"/>
      <c r="AX18" s="87" t="s">
        <v>6</v>
      </c>
      <c r="AY18" s="87"/>
      <c r="AZ18" s="87" t="s">
        <v>5</v>
      </c>
      <c r="BA18" s="87"/>
      <c r="BB18" s="87"/>
      <c r="BC18" s="118"/>
    </row>
    <row r="19" spans="1:62" s="12" customFormat="1" ht="43.5" customHeight="1" x14ac:dyDescent="0.15">
      <c r="B19" s="74" t="s">
        <v>88</v>
      </c>
      <c r="C19" s="75"/>
      <c r="D19" s="78">
        <v>6800</v>
      </c>
      <c r="E19" s="79"/>
      <c r="F19" s="79"/>
      <c r="G19" s="80"/>
      <c r="H19" s="57" t="s">
        <v>91</v>
      </c>
      <c r="I19" s="66"/>
      <c r="J19" s="66"/>
      <c r="K19" s="66"/>
      <c r="L19" s="66"/>
      <c r="M19" s="66"/>
      <c r="N19" s="66"/>
      <c r="O19" s="67"/>
      <c r="P19" s="68"/>
      <c r="Q19" s="68"/>
      <c r="R19" s="69"/>
      <c r="S19" s="63" t="s">
        <v>14</v>
      </c>
      <c r="T19" s="63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5"/>
      <c r="AJ19" s="65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3" t="s">
        <v>14</v>
      </c>
      <c r="AV19" s="63"/>
      <c r="AW19" s="13">
        <v>5180</v>
      </c>
      <c r="AX19" s="64">
        <f t="shared" ref="AX19:AX29" si="0">SUM(S19:AV19)</f>
        <v>0</v>
      </c>
      <c r="AY19" s="64"/>
      <c r="AZ19" s="59">
        <f>$D$19*AX19</f>
        <v>0</v>
      </c>
      <c r="BA19" s="59"/>
      <c r="BB19" s="59"/>
      <c r="BC19" s="59"/>
      <c r="BD19" s="31"/>
      <c r="BE19" s="32"/>
      <c r="BF19" s="32"/>
      <c r="BG19" s="32"/>
      <c r="BH19" s="32"/>
      <c r="BI19" s="32"/>
      <c r="BJ19" s="32"/>
    </row>
    <row r="20" spans="1:62" s="12" customFormat="1" ht="43.5" customHeight="1" x14ac:dyDescent="0.15">
      <c r="B20" s="76"/>
      <c r="C20" s="77"/>
      <c r="D20" s="81"/>
      <c r="E20" s="82"/>
      <c r="F20" s="82"/>
      <c r="G20" s="83"/>
      <c r="H20" s="57" t="s">
        <v>92</v>
      </c>
      <c r="I20" s="66"/>
      <c r="J20" s="66"/>
      <c r="K20" s="66"/>
      <c r="L20" s="66"/>
      <c r="M20" s="66"/>
      <c r="N20" s="66"/>
      <c r="O20" s="67"/>
      <c r="P20" s="68"/>
      <c r="Q20" s="68"/>
      <c r="R20" s="69"/>
      <c r="S20" s="63" t="s">
        <v>14</v>
      </c>
      <c r="T20" s="63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5"/>
      <c r="AJ20" s="65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3" t="s">
        <v>14</v>
      </c>
      <c r="AV20" s="63"/>
      <c r="AW20" s="13">
        <v>5180</v>
      </c>
      <c r="AX20" s="197">
        <f t="shared" si="0"/>
        <v>0</v>
      </c>
      <c r="AY20" s="198"/>
      <c r="AZ20" s="59">
        <f t="shared" ref="AZ20:AZ22" si="1">$D$19*AX20</f>
        <v>0</v>
      </c>
      <c r="BA20" s="59"/>
      <c r="BB20" s="59"/>
      <c r="BC20" s="59"/>
      <c r="BD20" s="31"/>
      <c r="BE20" s="32"/>
      <c r="BF20" s="32"/>
      <c r="BG20" s="32"/>
      <c r="BH20" s="32"/>
      <c r="BI20" s="32"/>
      <c r="BJ20" s="32"/>
    </row>
    <row r="21" spans="1:62" s="12" customFormat="1" ht="43.5" customHeight="1" x14ac:dyDescent="0.15">
      <c r="B21" s="76"/>
      <c r="C21" s="77"/>
      <c r="D21" s="81"/>
      <c r="E21" s="82"/>
      <c r="F21" s="82"/>
      <c r="G21" s="83"/>
      <c r="H21" s="57" t="s">
        <v>93</v>
      </c>
      <c r="I21" s="66"/>
      <c r="J21" s="66"/>
      <c r="K21" s="66"/>
      <c r="L21" s="66"/>
      <c r="M21" s="66"/>
      <c r="N21" s="66"/>
      <c r="O21" s="67"/>
      <c r="P21" s="68"/>
      <c r="Q21" s="68"/>
      <c r="R21" s="69"/>
      <c r="S21" s="63" t="s">
        <v>14</v>
      </c>
      <c r="T21" s="63"/>
      <c r="U21" s="63" t="s">
        <v>14</v>
      </c>
      <c r="V21" s="63"/>
      <c r="W21" s="63" t="s">
        <v>14</v>
      </c>
      <c r="X21" s="63"/>
      <c r="Y21" s="63" t="s">
        <v>14</v>
      </c>
      <c r="Z21" s="63"/>
      <c r="AA21" s="63" t="s">
        <v>14</v>
      </c>
      <c r="AB21" s="63"/>
      <c r="AC21" s="62"/>
      <c r="AD21" s="62"/>
      <c r="AE21" s="62"/>
      <c r="AF21" s="62"/>
      <c r="AG21" s="62"/>
      <c r="AH21" s="62"/>
      <c r="AI21" s="65"/>
      <c r="AJ21" s="65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3" t="s">
        <v>14</v>
      </c>
      <c r="AV21" s="63"/>
      <c r="AW21" s="13">
        <v>5180</v>
      </c>
      <c r="AX21" s="64">
        <f t="shared" si="0"/>
        <v>0</v>
      </c>
      <c r="AY21" s="64"/>
      <c r="AZ21" s="59">
        <f t="shared" si="1"/>
        <v>0</v>
      </c>
      <c r="BA21" s="59"/>
      <c r="BB21" s="59"/>
      <c r="BC21" s="59"/>
      <c r="BD21" s="31"/>
      <c r="BE21" s="32"/>
      <c r="BF21" s="32"/>
      <c r="BG21" s="32"/>
      <c r="BH21" s="32"/>
      <c r="BI21" s="32"/>
      <c r="BJ21" s="32"/>
    </row>
    <row r="22" spans="1:62" s="12" customFormat="1" ht="43.5" customHeight="1" x14ac:dyDescent="0.15">
      <c r="B22" s="179"/>
      <c r="C22" s="180"/>
      <c r="D22" s="212"/>
      <c r="E22" s="213"/>
      <c r="F22" s="213"/>
      <c r="G22" s="214"/>
      <c r="H22" s="57" t="s">
        <v>94</v>
      </c>
      <c r="I22" s="66"/>
      <c r="J22" s="66"/>
      <c r="K22" s="66"/>
      <c r="L22" s="66"/>
      <c r="M22" s="66"/>
      <c r="N22" s="66"/>
      <c r="O22" s="67"/>
      <c r="P22" s="68"/>
      <c r="Q22" s="68"/>
      <c r="R22" s="69"/>
      <c r="S22" s="63" t="s">
        <v>14</v>
      </c>
      <c r="T22" s="63"/>
      <c r="U22" s="63" t="s">
        <v>14</v>
      </c>
      <c r="V22" s="63"/>
      <c r="W22" s="63" t="s">
        <v>14</v>
      </c>
      <c r="X22" s="63"/>
      <c r="Y22" s="63" t="s">
        <v>14</v>
      </c>
      <c r="Z22" s="63"/>
      <c r="AA22" s="63" t="s">
        <v>14</v>
      </c>
      <c r="AB22" s="63"/>
      <c r="AC22" s="62"/>
      <c r="AD22" s="62"/>
      <c r="AE22" s="62"/>
      <c r="AF22" s="62"/>
      <c r="AG22" s="62"/>
      <c r="AH22" s="62"/>
      <c r="AI22" s="65"/>
      <c r="AJ22" s="65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3" t="s">
        <v>14</v>
      </c>
      <c r="AV22" s="63"/>
      <c r="AW22" s="13">
        <v>5180</v>
      </c>
      <c r="AX22" s="64">
        <f t="shared" si="0"/>
        <v>0</v>
      </c>
      <c r="AY22" s="64"/>
      <c r="AZ22" s="59">
        <f t="shared" si="1"/>
        <v>0</v>
      </c>
      <c r="BA22" s="59"/>
      <c r="BB22" s="59"/>
      <c r="BC22" s="59"/>
      <c r="BD22" s="31"/>
      <c r="BE22" s="32"/>
      <c r="BF22" s="32"/>
      <c r="BG22" s="32"/>
      <c r="BH22" s="32"/>
      <c r="BI22" s="32"/>
      <c r="BJ22" s="32"/>
    </row>
    <row r="23" spans="1:62" s="12" customFormat="1" ht="43.5" customHeight="1" x14ac:dyDescent="0.15">
      <c r="B23" s="74" t="s">
        <v>89</v>
      </c>
      <c r="C23" s="75"/>
      <c r="D23" s="181">
        <v>6800</v>
      </c>
      <c r="E23" s="182"/>
      <c r="F23" s="182"/>
      <c r="G23" s="183"/>
      <c r="H23" s="194" t="s">
        <v>90</v>
      </c>
      <c r="I23" s="195"/>
      <c r="J23" s="195"/>
      <c r="K23" s="195"/>
      <c r="L23" s="195"/>
      <c r="M23" s="195"/>
      <c r="N23" s="196"/>
      <c r="O23" s="67"/>
      <c r="P23" s="68"/>
      <c r="Q23" s="68"/>
      <c r="R23" s="69"/>
      <c r="S23" s="63" t="s">
        <v>13</v>
      </c>
      <c r="T23" s="63"/>
      <c r="U23" s="62"/>
      <c r="V23" s="62"/>
      <c r="W23" s="62"/>
      <c r="X23" s="62"/>
      <c r="Y23" s="62"/>
      <c r="Z23" s="62"/>
      <c r="AA23" s="62"/>
      <c r="AB23" s="62"/>
      <c r="AC23" s="72"/>
      <c r="AD23" s="73"/>
      <c r="AE23" s="72"/>
      <c r="AF23" s="73"/>
      <c r="AG23" s="72"/>
      <c r="AH23" s="73"/>
      <c r="AI23" s="70"/>
      <c r="AJ23" s="71"/>
      <c r="AK23" s="72"/>
      <c r="AL23" s="73"/>
      <c r="AM23" s="72"/>
      <c r="AN23" s="73"/>
      <c r="AO23" s="72"/>
      <c r="AP23" s="73"/>
      <c r="AQ23" s="72"/>
      <c r="AR23" s="73"/>
      <c r="AS23" s="72"/>
      <c r="AT23" s="73"/>
      <c r="AU23" s="199" t="s">
        <v>14</v>
      </c>
      <c r="AV23" s="200"/>
      <c r="AW23" s="13">
        <v>5180</v>
      </c>
      <c r="AX23" s="64">
        <f t="shared" si="0"/>
        <v>0</v>
      </c>
      <c r="AY23" s="64"/>
      <c r="AZ23" s="59">
        <f>$D$23*AX23</f>
        <v>0</v>
      </c>
      <c r="BA23" s="59"/>
      <c r="BB23" s="59"/>
      <c r="BC23" s="59"/>
      <c r="BD23" s="31"/>
    </row>
    <row r="24" spans="1:62" s="14" customFormat="1" ht="43.5" customHeight="1" x14ac:dyDescent="0.15">
      <c r="B24" s="76"/>
      <c r="C24" s="77"/>
      <c r="D24" s="187"/>
      <c r="E24" s="188"/>
      <c r="F24" s="188"/>
      <c r="G24" s="189"/>
      <c r="H24" s="194" t="s">
        <v>99</v>
      </c>
      <c r="I24" s="195"/>
      <c r="J24" s="195"/>
      <c r="K24" s="195"/>
      <c r="L24" s="195"/>
      <c r="M24" s="195"/>
      <c r="N24" s="196"/>
      <c r="O24" s="67"/>
      <c r="P24" s="68"/>
      <c r="Q24" s="68"/>
      <c r="R24" s="69"/>
      <c r="S24" s="63" t="s">
        <v>13</v>
      </c>
      <c r="T24" s="63"/>
      <c r="U24" s="62"/>
      <c r="V24" s="62"/>
      <c r="W24" s="62"/>
      <c r="X24" s="62"/>
      <c r="Y24" s="62"/>
      <c r="Z24" s="62"/>
      <c r="AA24" s="62"/>
      <c r="AB24" s="62"/>
      <c r="AC24" s="72"/>
      <c r="AD24" s="73"/>
      <c r="AE24" s="72"/>
      <c r="AF24" s="73"/>
      <c r="AG24" s="72"/>
      <c r="AH24" s="73"/>
      <c r="AI24" s="70"/>
      <c r="AJ24" s="71"/>
      <c r="AK24" s="72"/>
      <c r="AL24" s="73"/>
      <c r="AM24" s="72"/>
      <c r="AN24" s="73"/>
      <c r="AO24" s="72"/>
      <c r="AP24" s="73"/>
      <c r="AQ24" s="72"/>
      <c r="AR24" s="73"/>
      <c r="AS24" s="72"/>
      <c r="AT24" s="73"/>
      <c r="AU24" s="199" t="s">
        <v>14</v>
      </c>
      <c r="AV24" s="200"/>
      <c r="AW24" s="13">
        <v>5180</v>
      </c>
      <c r="AX24" s="64">
        <f>SUM(S24:AV24)</f>
        <v>0</v>
      </c>
      <c r="AY24" s="64"/>
      <c r="AZ24" s="59">
        <f t="shared" ref="AZ24:AZ26" si="2">$D$23*AX24</f>
        <v>0</v>
      </c>
      <c r="BA24" s="59"/>
      <c r="BB24" s="59"/>
      <c r="BC24" s="59"/>
      <c r="BD24" s="31"/>
      <c r="BE24" s="12"/>
      <c r="BF24" s="12"/>
      <c r="BG24" s="12"/>
      <c r="BH24" s="12"/>
      <c r="BI24" s="12"/>
      <c r="BJ24" s="12"/>
    </row>
    <row r="25" spans="1:62" s="14" customFormat="1" ht="43.5" customHeight="1" x14ac:dyDescent="0.15">
      <c r="B25" s="76"/>
      <c r="C25" s="77"/>
      <c r="D25" s="187"/>
      <c r="E25" s="188"/>
      <c r="F25" s="188"/>
      <c r="G25" s="189"/>
      <c r="H25" s="194" t="s">
        <v>95</v>
      </c>
      <c r="I25" s="195"/>
      <c r="J25" s="195"/>
      <c r="K25" s="195"/>
      <c r="L25" s="195"/>
      <c r="M25" s="195"/>
      <c r="N25" s="196"/>
      <c r="O25" s="67"/>
      <c r="P25" s="68"/>
      <c r="Q25" s="68"/>
      <c r="R25" s="69"/>
      <c r="S25" s="63" t="s">
        <v>13</v>
      </c>
      <c r="T25" s="63"/>
      <c r="U25" s="63" t="s">
        <v>97</v>
      </c>
      <c r="V25" s="63"/>
      <c r="W25" s="63" t="s">
        <v>97</v>
      </c>
      <c r="X25" s="63"/>
      <c r="Y25" s="63" t="s">
        <v>97</v>
      </c>
      <c r="Z25" s="63"/>
      <c r="AA25" s="63" t="s">
        <v>97</v>
      </c>
      <c r="AB25" s="63"/>
      <c r="AC25" s="72"/>
      <c r="AD25" s="73"/>
      <c r="AE25" s="72"/>
      <c r="AF25" s="73"/>
      <c r="AG25" s="72"/>
      <c r="AH25" s="73"/>
      <c r="AI25" s="70"/>
      <c r="AJ25" s="71"/>
      <c r="AK25" s="72"/>
      <c r="AL25" s="73"/>
      <c r="AM25" s="72"/>
      <c r="AN25" s="73"/>
      <c r="AO25" s="72"/>
      <c r="AP25" s="73"/>
      <c r="AQ25" s="72"/>
      <c r="AR25" s="73"/>
      <c r="AS25" s="72"/>
      <c r="AT25" s="73"/>
      <c r="AU25" s="199" t="s">
        <v>13</v>
      </c>
      <c r="AV25" s="200"/>
      <c r="AW25" s="13">
        <v>5180</v>
      </c>
      <c r="AX25" s="64">
        <f>SUM(S25:AV25)</f>
        <v>0</v>
      </c>
      <c r="AY25" s="64"/>
      <c r="AZ25" s="59">
        <f t="shared" ref="AZ25" si="3">$D$23*AX25</f>
        <v>0</v>
      </c>
      <c r="BA25" s="59"/>
      <c r="BB25" s="59"/>
      <c r="BC25" s="59"/>
      <c r="BD25" s="31"/>
      <c r="BE25" s="12"/>
      <c r="BF25" s="12"/>
      <c r="BG25" s="12"/>
      <c r="BH25" s="12"/>
      <c r="BI25" s="12"/>
      <c r="BJ25" s="12"/>
    </row>
    <row r="26" spans="1:62" s="14" customFormat="1" ht="43.5" customHeight="1" x14ac:dyDescent="0.15">
      <c r="B26" s="179"/>
      <c r="C26" s="180"/>
      <c r="D26" s="184"/>
      <c r="E26" s="185"/>
      <c r="F26" s="185"/>
      <c r="G26" s="186"/>
      <c r="H26" s="194" t="s">
        <v>96</v>
      </c>
      <c r="I26" s="195"/>
      <c r="J26" s="195"/>
      <c r="K26" s="195"/>
      <c r="L26" s="195"/>
      <c r="M26" s="195"/>
      <c r="N26" s="196"/>
      <c r="O26" s="67"/>
      <c r="P26" s="68"/>
      <c r="Q26" s="68"/>
      <c r="R26" s="69"/>
      <c r="S26" s="63" t="s">
        <v>13</v>
      </c>
      <c r="T26" s="63"/>
      <c r="U26" s="63" t="s">
        <v>14</v>
      </c>
      <c r="V26" s="63"/>
      <c r="W26" s="63" t="s">
        <v>14</v>
      </c>
      <c r="X26" s="63"/>
      <c r="Y26" s="63" t="s">
        <v>14</v>
      </c>
      <c r="Z26" s="63"/>
      <c r="AA26" s="63" t="s">
        <v>14</v>
      </c>
      <c r="AB26" s="63"/>
      <c r="AC26" s="72"/>
      <c r="AD26" s="73"/>
      <c r="AE26" s="72"/>
      <c r="AF26" s="73"/>
      <c r="AG26" s="72"/>
      <c r="AH26" s="73"/>
      <c r="AI26" s="70"/>
      <c r="AJ26" s="71"/>
      <c r="AK26" s="72"/>
      <c r="AL26" s="73"/>
      <c r="AM26" s="72"/>
      <c r="AN26" s="73"/>
      <c r="AO26" s="72"/>
      <c r="AP26" s="73"/>
      <c r="AQ26" s="72"/>
      <c r="AR26" s="73"/>
      <c r="AS26" s="72"/>
      <c r="AT26" s="73"/>
      <c r="AU26" s="199" t="s">
        <v>14</v>
      </c>
      <c r="AV26" s="200"/>
      <c r="AW26" s="13">
        <v>5180</v>
      </c>
      <c r="AX26" s="64">
        <f t="shared" si="0"/>
        <v>0</v>
      </c>
      <c r="AY26" s="64"/>
      <c r="AZ26" s="59">
        <f t="shared" si="2"/>
        <v>0</v>
      </c>
      <c r="BA26" s="59"/>
      <c r="BB26" s="59"/>
      <c r="BC26" s="59"/>
      <c r="BD26" s="31"/>
      <c r="BE26" s="12"/>
      <c r="BF26" s="12"/>
      <c r="BG26" s="12"/>
      <c r="BH26" s="12"/>
      <c r="BI26" s="12"/>
      <c r="BJ26" s="12"/>
    </row>
    <row r="27" spans="1:62" s="14" customFormat="1" ht="55.5" customHeight="1" x14ac:dyDescent="0.15">
      <c r="B27" s="74" t="s">
        <v>63</v>
      </c>
      <c r="C27" s="75"/>
      <c r="D27" s="201">
        <v>8200</v>
      </c>
      <c r="E27" s="202"/>
      <c r="F27" s="202"/>
      <c r="G27" s="203"/>
      <c r="H27" s="57" t="s">
        <v>98</v>
      </c>
      <c r="I27" s="66"/>
      <c r="J27" s="66"/>
      <c r="K27" s="66"/>
      <c r="L27" s="66"/>
      <c r="M27" s="66"/>
      <c r="N27" s="66"/>
      <c r="O27" s="67"/>
      <c r="P27" s="68"/>
      <c r="Q27" s="68"/>
      <c r="R27" s="69"/>
      <c r="S27" s="199" t="s">
        <v>13</v>
      </c>
      <c r="T27" s="200"/>
      <c r="U27" s="72"/>
      <c r="V27" s="73"/>
      <c r="W27" s="62"/>
      <c r="X27" s="62"/>
      <c r="Y27" s="72"/>
      <c r="Z27" s="73"/>
      <c r="AA27" s="62"/>
      <c r="AB27" s="62"/>
      <c r="AC27" s="62"/>
      <c r="AD27" s="62"/>
      <c r="AE27" s="62"/>
      <c r="AF27" s="62"/>
      <c r="AG27" s="62"/>
      <c r="AH27" s="62"/>
      <c r="AI27" s="65"/>
      <c r="AJ27" s="65"/>
      <c r="AK27" s="62"/>
      <c r="AL27" s="62"/>
      <c r="AM27" s="65"/>
      <c r="AN27" s="65"/>
      <c r="AO27" s="65"/>
      <c r="AP27" s="65"/>
      <c r="AQ27" s="65"/>
      <c r="AR27" s="65"/>
      <c r="AS27" s="62"/>
      <c r="AT27" s="62"/>
      <c r="AU27" s="199" t="s">
        <v>13</v>
      </c>
      <c r="AV27" s="200"/>
      <c r="AW27" s="13"/>
      <c r="AX27" s="64">
        <f>SUM(S27:AV27)</f>
        <v>0</v>
      </c>
      <c r="AY27" s="64"/>
      <c r="AZ27" s="59">
        <f>D27*AX27</f>
        <v>0</v>
      </c>
      <c r="BA27" s="59"/>
      <c r="BB27" s="59"/>
      <c r="BC27" s="59"/>
      <c r="BD27" s="33"/>
    </row>
    <row r="28" spans="1:62" s="14" customFormat="1" ht="55.5" customHeight="1" x14ac:dyDescent="0.15">
      <c r="B28" s="179"/>
      <c r="C28" s="180"/>
      <c r="D28" s="204"/>
      <c r="E28" s="205"/>
      <c r="F28" s="205"/>
      <c r="G28" s="206"/>
      <c r="H28" s="57" t="s">
        <v>68</v>
      </c>
      <c r="I28" s="66"/>
      <c r="J28" s="66"/>
      <c r="K28" s="66"/>
      <c r="L28" s="66"/>
      <c r="M28" s="66"/>
      <c r="N28" s="66"/>
      <c r="O28" s="67"/>
      <c r="P28" s="68"/>
      <c r="Q28" s="68"/>
      <c r="R28" s="69"/>
      <c r="S28" s="199" t="s">
        <v>13</v>
      </c>
      <c r="T28" s="200"/>
      <c r="U28" s="72"/>
      <c r="V28" s="73"/>
      <c r="W28" s="62"/>
      <c r="X28" s="62"/>
      <c r="Y28" s="72"/>
      <c r="Z28" s="73"/>
      <c r="AA28" s="62"/>
      <c r="AB28" s="62"/>
      <c r="AC28" s="62"/>
      <c r="AD28" s="62"/>
      <c r="AE28" s="62"/>
      <c r="AF28" s="62"/>
      <c r="AG28" s="62"/>
      <c r="AH28" s="62"/>
      <c r="AI28" s="65"/>
      <c r="AJ28" s="65"/>
      <c r="AK28" s="62"/>
      <c r="AL28" s="62"/>
      <c r="AM28" s="65"/>
      <c r="AN28" s="65"/>
      <c r="AO28" s="65"/>
      <c r="AP28" s="65"/>
      <c r="AQ28" s="65"/>
      <c r="AR28" s="65"/>
      <c r="AS28" s="62"/>
      <c r="AT28" s="62"/>
      <c r="AU28" s="199" t="s">
        <v>13</v>
      </c>
      <c r="AV28" s="200"/>
      <c r="AW28" s="13"/>
      <c r="AX28" s="64">
        <f>SUM(S28:AV28)</f>
        <v>0</v>
      </c>
      <c r="AY28" s="64"/>
      <c r="AZ28" s="59">
        <f>D28*AX28</f>
        <v>0</v>
      </c>
      <c r="BA28" s="59"/>
      <c r="BB28" s="59"/>
      <c r="BC28" s="59"/>
    </row>
    <row r="29" spans="1:62" s="14" customFormat="1" ht="43.5" customHeight="1" x14ac:dyDescent="0.15">
      <c r="B29" s="207"/>
      <c r="C29" s="208"/>
      <c r="D29" s="209"/>
      <c r="E29" s="210"/>
      <c r="F29" s="210"/>
      <c r="G29" s="211"/>
      <c r="H29" s="57"/>
      <c r="I29" s="66"/>
      <c r="J29" s="66"/>
      <c r="K29" s="66"/>
      <c r="L29" s="66"/>
      <c r="M29" s="66"/>
      <c r="N29" s="66"/>
      <c r="O29" s="67"/>
      <c r="P29" s="68"/>
      <c r="Q29" s="68"/>
      <c r="R29" s="69"/>
      <c r="S29" s="62"/>
      <c r="T29" s="62"/>
      <c r="U29" s="72"/>
      <c r="V29" s="73"/>
      <c r="W29" s="62"/>
      <c r="X29" s="62"/>
      <c r="Y29" s="72"/>
      <c r="Z29" s="73"/>
      <c r="AA29" s="62"/>
      <c r="AB29" s="62"/>
      <c r="AC29" s="62"/>
      <c r="AD29" s="62"/>
      <c r="AE29" s="62"/>
      <c r="AF29" s="62"/>
      <c r="AG29" s="62"/>
      <c r="AH29" s="62"/>
      <c r="AI29" s="65"/>
      <c r="AJ29" s="65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13">
        <v>5180</v>
      </c>
      <c r="AX29" s="64">
        <f t="shared" si="0"/>
        <v>0</v>
      </c>
      <c r="AY29" s="64"/>
      <c r="AZ29" s="59">
        <f>D19*AX29</f>
        <v>0</v>
      </c>
      <c r="BA29" s="59"/>
      <c r="BB29" s="59"/>
      <c r="BC29" s="59"/>
    </row>
    <row r="30" spans="1:62" s="14" customFormat="1" ht="18" customHeight="1" x14ac:dyDescent="0.15">
      <c r="B30" s="57" t="s">
        <v>38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8" t="s">
        <v>12</v>
      </c>
      <c r="AT30" s="58"/>
      <c r="AU30" s="58"/>
      <c r="AV30" s="58"/>
      <c r="AW30" s="58"/>
      <c r="AX30" s="58"/>
      <c r="AY30" s="58"/>
      <c r="AZ30" s="59">
        <v>800</v>
      </c>
      <c r="BA30" s="59"/>
      <c r="BB30" s="59"/>
      <c r="BC30" s="59"/>
    </row>
    <row r="31" spans="1:62" s="14" customFormat="1" ht="24.75" customHeight="1" x14ac:dyDescent="0.1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60" t="s">
        <v>4</v>
      </c>
      <c r="AT31" s="60"/>
      <c r="AU31" s="60"/>
      <c r="AV31" s="60"/>
      <c r="AW31" s="60"/>
      <c r="AX31" s="60"/>
      <c r="AY31" s="60"/>
      <c r="AZ31" s="61">
        <f>SUM(AZ19:BC30)</f>
        <v>800</v>
      </c>
      <c r="BA31" s="61"/>
      <c r="BB31" s="61"/>
      <c r="BC31" s="61"/>
    </row>
    <row r="32" spans="1:62" ht="8.25" customHeight="1" thickBo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</row>
    <row r="33" spans="2:55" ht="16.5" customHeight="1" x14ac:dyDescent="0.15">
      <c r="B33" s="17" t="s">
        <v>3</v>
      </c>
      <c r="AH33" s="18"/>
    </row>
    <row r="34" spans="2:55" x14ac:dyDescent="0.15">
      <c r="C34" s="37" t="s">
        <v>2</v>
      </c>
      <c r="D34" s="38"/>
      <c r="E34" s="38"/>
      <c r="F34" s="38"/>
      <c r="G34" s="38"/>
      <c r="H34" s="39"/>
      <c r="I34" s="37" t="s">
        <v>1</v>
      </c>
      <c r="J34" s="38"/>
      <c r="K34" s="38"/>
      <c r="L34" s="38"/>
      <c r="M34" s="38"/>
      <c r="N34" s="39"/>
      <c r="O34" s="40" t="s">
        <v>33</v>
      </c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19"/>
      <c r="AG34" s="19"/>
      <c r="AH34" s="41" t="s">
        <v>0</v>
      </c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3"/>
    </row>
    <row r="35" spans="2:55" ht="12.75" customHeight="1" x14ac:dyDescent="0.15">
      <c r="C35" s="44"/>
      <c r="D35" s="45"/>
      <c r="E35" s="45"/>
      <c r="F35" s="45"/>
      <c r="G35" s="45"/>
      <c r="H35" s="46"/>
      <c r="I35" s="50"/>
      <c r="J35" s="45"/>
      <c r="K35" s="45"/>
      <c r="L35" s="45"/>
      <c r="M35" s="45"/>
      <c r="N35" s="46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19"/>
      <c r="AG35" s="19"/>
      <c r="AH35" s="51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3"/>
    </row>
    <row r="36" spans="2:55" ht="12.75" customHeight="1" x14ac:dyDescent="0.15">
      <c r="C36" s="47"/>
      <c r="D36" s="48"/>
      <c r="E36" s="48"/>
      <c r="F36" s="48"/>
      <c r="G36" s="48"/>
      <c r="H36" s="49"/>
      <c r="I36" s="47"/>
      <c r="J36" s="48"/>
      <c r="K36" s="48"/>
      <c r="L36" s="48"/>
      <c r="M36" s="48"/>
      <c r="N36" s="49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19"/>
      <c r="AG36" s="19"/>
      <c r="AH36" s="54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6"/>
    </row>
  </sheetData>
  <mergeCells count="287">
    <mergeCell ref="AU28:AV28"/>
    <mergeCell ref="AX28:AY28"/>
    <mergeCell ref="AZ28:BC28"/>
    <mergeCell ref="AU25:AV25"/>
    <mergeCell ref="AX25:AY25"/>
    <mergeCell ref="AX27:AY27"/>
    <mergeCell ref="AZ27:BC27"/>
    <mergeCell ref="S25:T25"/>
    <mergeCell ref="U25:V25"/>
    <mergeCell ref="W25:X25"/>
    <mergeCell ref="Y25:Z25"/>
    <mergeCell ref="AA25:AB25"/>
    <mergeCell ref="AC25:AD25"/>
    <mergeCell ref="AE25:AF25"/>
    <mergeCell ref="AZ25:BC25"/>
    <mergeCell ref="AG28:AH28"/>
    <mergeCell ref="AI28:AJ28"/>
    <mergeCell ref="AK28:AL28"/>
    <mergeCell ref="AM28:AN28"/>
    <mergeCell ref="AO28:AP28"/>
    <mergeCell ref="AQ28:AR28"/>
    <mergeCell ref="AS28:AT28"/>
    <mergeCell ref="AS27:AT27"/>
    <mergeCell ref="AU27:AV27"/>
    <mergeCell ref="AH34:BC34"/>
    <mergeCell ref="I13:BC14"/>
    <mergeCell ref="AI5:BC6"/>
    <mergeCell ref="AN4:AP4"/>
    <mergeCell ref="AU4:AX4"/>
    <mergeCell ref="AZ4:BB4"/>
    <mergeCell ref="I5:AH5"/>
    <mergeCell ref="K6:T6"/>
    <mergeCell ref="X6:AH6"/>
    <mergeCell ref="AI7:AM8"/>
    <mergeCell ref="AN7:BC8"/>
    <mergeCell ref="I7:AH7"/>
    <mergeCell ref="I8:AH8"/>
    <mergeCell ref="AN11:BC12"/>
    <mergeCell ref="I11:AH11"/>
    <mergeCell ref="I12:AH12"/>
    <mergeCell ref="AI11:AM12"/>
    <mergeCell ref="AS29:AT29"/>
    <mergeCell ref="W29:X29"/>
    <mergeCell ref="Y29:Z29"/>
    <mergeCell ref="AA29:AB29"/>
    <mergeCell ref="I16:BC16"/>
    <mergeCell ref="H25:N25"/>
    <mergeCell ref="O25:R25"/>
    <mergeCell ref="AH35:BC36"/>
    <mergeCell ref="B19:C22"/>
    <mergeCell ref="D19:G22"/>
    <mergeCell ref="B23:C26"/>
    <mergeCell ref="D23:G26"/>
    <mergeCell ref="C34:H34"/>
    <mergeCell ref="I34:N34"/>
    <mergeCell ref="O34:AE34"/>
    <mergeCell ref="C35:H36"/>
    <mergeCell ref="I35:N36"/>
    <mergeCell ref="O35:AE36"/>
    <mergeCell ref="AU29:AV29"/>
    <mergeCell ref="AX29:AY29"/>
    <mergeCell ref="AZ29:BC29"/>
    <mergeCell ref="B30:AR31"/>
    <mergeCell ref="AS30:AY30"/>
    <mergeCell ref="AZ30:BC30"/>
    <mergeCell ref="AS31:AY31"/>
    <mergeCell ref="AZ31:BC31"/>
    <mergeCell ref="AI29:AJ29"/>
    <mergeCell ref="AK29:AL29"/>
    <mergeCell ref="AM29:AN29"/>
    <mergeCell ref="AO29:AP29"/>
    <mergeCell ref="AQ29:AR29"/>
    <mergeCell ref="B29:C29"/>
    <mergeCell ref="D29:G29"/>
    <mergeCell ref="H29:N29"/>
    <mergeCell ref="O29:R29"/>
    <mergeCell ref="S29:T29"/>
    <mergeCell ref="U29:V29"/>
    <mergeCell ref="AG27:AH27"/>
    <mergeCell ref="AI27:AJ27"/>
    <mergeCell ref="AK27:AL27"/>
    <mergeCell ref="U27:V27"/>
    <mergeCell ref="W27:X27"/>
    <mergeCell ref="Y27:Z27"/>
    <mergeCell ref="AA27:AB27"/>
    <mergeCell ref="AC27:AD27"/>
    <mergeCell ref="AE27:AF27"/>
    <mergeCell ref="AC29:AD29"/>
    <mergeCell ref="AE29:AF29"/>
    <mergeCell ref="AG29:AH29"/>
    <mergeCell ref="H28:N28"/>
    <mergeCell ref="O28:R28"/>
    <mergeCell ref="S28:T28"/>
    <mergeCell ref="U28:V28"/>
    <mergeCell ref="W28:X28"/>
    <mergeCell ref="Y28:Z28"/>
    <mergeCell ref="AM27:AN27"/>
    <mergeCell ref="AO27:AP27"/>
    <mergeCell ref="AQ27:AR27"/>
    <mergeCell ref="B27:C28"/>
    <mergeCell ref="D27:G28"/>
    <mergeCell ref="H27:N27"/>
    <mergeCell ref="O27:R27"/>
    <mergeCell ref="S27:T27"/>
    <mergeCell ref="AE26:AF26"/>
    <mergeCell ref="AG26:AH26"/>
    <mergeCell ref="AI26:AJ26"/>
    <mergeCell ref="AK26:AL26"/>
    <mergeCell ref="AQ26:AR26"/>
    <mergeCell ref="H26:N26"/>
    <mergeCell ref="O26:R26"/>
    <mergeCell ref="S26:T26"/>
    <mergeCell ref="U26:V26"/>
    <mergeCell ref="W26:X26"/>
    <mergeCell ref="Y26:Z26"/>
    <mergeCell ref="AA28:AB28"/>
    <mergeCell ref="AC28:AD28"/>
    <mergeCell ref="AE28:AF28"/>
    <mergeCell ref="AX26:AY26"/>
    <mergeCell ref="AZ26:BC26"/>
    <mergeCell ref="AM26:AN26"/>
    <mergeCell ref="AO26:AP26"/>
    <mergeCell ref="AA26:AB26"/>
    <mergeCell ref="AS26:AT26"/>
    <mergeCell ref="AU26:AV26"/>
    <mergeCell ref="AC26:AD26"/>
    <mergeCell ref="H24:N24"/>
    <mergeCell ref="O24:R24"/>
    <mergeCell ref="S24:T24"/>
    <mergeCell ref="U24:V24"/>
    <mergeCell ref="W24:X24"/>
    <mergeCell ref="AM24:AN24"/>
    <mergeCell ref="AO24:AP24"/>
    <mergeCell ref="Y24:Z24"/>
    <mergeCell ref="AA24:AB24"/>
    <mergeCell ref="AC24:AD24"/>
    <mergeCell ref="AE24:AF24"/>
    <mergeCell ref="AG24:AH24"/>
    <mergeCell ref="AI24:AJ24"/>
    <mergeCell ref="AK24:AL24"/>
    <mergeCell ref="AM25:AN25"/>
    <mergeCell ref="AO25:AP25"/>
    <mergeCell ref="AA23:AB23"/>
    <mergeCell ref="AC23:AD23"/>
    <mergeCell ref="AE23:AF23"/>
    <mergeCell ref="AG23:AH23"/>
    <mergeCell ref="AQ25:AR25"/>
    <mergeCell ref="AS25:AT25"/>
    <mergeCell ref="AG25:AH25"/>
    <mergeCell ref="AI25:AJ25"/>
    <mergeCell ref="AK25:AL25"/>
    <mergeCell ref="H21:N21"/>
    <mergeCell ref="O21:R21"/>
    <mergeCell ref="AU23:AV23"/>
    <mergeCell ref="AX23:AY23"/>
    <mergeCell ref="AZ23:BC23"/>
    <mergeCell ref="AQ23:AR23"/>
    <mergeCell ref="AS23:AT23"/>
    <mergeCell ref="AX24:AY24"/>
    <mergeCell ref="AZ24:BC24"/>
    <mergeCell ref="AQ24:AR24"/>
    <mergeCell ref="AS24:AT24"/>
    <mergeCell ref="AU24:AV24"/>
    <mergeCell ref="AU22:AV22"/>
    <mergeCell ref="AX22:AY22"/>
    <mergeCell ref="AZ22:BC22"/>
    <mergeCell ref="AC22:AD22"/>
    <mergeCell ref="AE22:AF22"/>
    <mergeCell ref="AG22:AH22"/>
    <mergeCell ref="AI22:AJ22"/>
    <mergeCell ref="AK22:AL22"/>
    <mergeCell ref="AM22:AN22"/>
    <mergeCell ref="AO23:AP23"/>
    <mergeCell ref="W23:X23"/>
    <mergeCell ref="Y23:Z23"/>
    <mergeCell ref="S21:T21"/>
    <mergeCell ref="U21:V21"/>
    <mergeCell ref="AU21:AV21"/>
    <mergeCell ref="AX21:AY21"/>
    <mergeCell ref="AZ21:BC21"/>
    <mergeCell ref="H22:N22"/>
    <mergeCell ref="O22:R22"/>
    <mergeCell ref="S22:T22"/>
    <mergeCell ref="U22:V22"/>
    <mergeCell ref="W22:X22"/>
    <mergeCell ref="Y22:Z22"/>
    <mergeCell ref="AA22:AB22"/>
    <mergeCell ref="AI21:AJ21"/>
    <mergeCell ref="AK21:AL21"/>
    <mergeCell ref="AM21:AN21"/>
    <mergeCell ref="AO21:AP21"/>
    <mergeCell ref="AQ21:AR21"/>
    <mergeCell ref="AS21:AT21"/>
    <mergeCell ref="W21:X21"/>
    <mergeCell ref="Y21:Z21"/>
    <mergeCell ref="AA21:AB21"/>
    <mergeCell ref="AC21:AD21"/>
    <mergeCell ref="AE21:AF21"/>
    <mergeCell ref="AG21:AH21"/>
    <mergeCell ref="H20:N20"/>
    <mergeCell ref="O20:R20"/>
    <mergeCell ref="S20:T20"/>
    <mergeCell ref="U20:V20"/>
    <mergeCell ref="W20:X20"/>
    <mergeCell ref="Y20:Z20"/>
    <mergeCell ref="AA20:AB20"/>
    <mergeCell ref="AC20:AD20"/>
    <mergeCell ref="AE20:AF20"/>
    <mergeCell ref="AM19:AN19"/>
    <mergeCell ref="AO19:AP19"/>
    <mergeCell ref="AI19:AJ19"/>
    <mergeCell ref="AK19:AL19"/>
    <mergeCell ref="W19:X19"/>
    <mergeCell ref="AO20:AP20"/>
    <mergeCell ref="AQ20:AR20"/>
    <mergeCell ref="AS20:AT20"/>
    <mergeCell ref="AO22:AP22"/>
    <mergeCell ref="AQ22:AR22"/>
    <mergeCell ref="AS22:AT22"/>
    <mergeCell ref="AG20:AH20"/>
    <mergeCell ref="AI20:AJ20"/>
    <mergeCell ref="AK20:AL20"/>
    <mergeCell ref="AM20:AN20"/>
    <mergeCell ref="B13:H14"/>
    <mergeCell ref="B16:H16"/>
    <mergeCell ref="V2:BC3"/>
    <mergeCell ref="B18:C18"/>
    <mergeCell ref="D18:G18"/>
    <mergeCell ref="H23:N23"/>
    <mergeCell ref="O23:R23"/>
    <mergeCell ref="S23:T23"/>
    <mergeCell ref="U23:V23"/>
    <mergeCell ref="AI23:AJ23"/>
    <mergeCell ref="AK23:AL23"/>
    <mergeCell ref="AM23:AN23"/>
    <mergeCell ref="AZ18:BC18"/>
    <mergeCell ref="AQ18:AR18"/>
    <mergeCell ref="AU19:AV19"/>
    <mergeCell ref="AX19:AY19"/>
    <mergeCell ref="AZ19:BC19"/>
    <mergeCell ref="AQ19:AR19"/>
    <mergeCell ref="AS19:AT19"/>
    <mergeCell ref="AX18:AY18"/>
    <mergeCell ref="AU20:AV20"/>
    <mergeCell ref="AX20:AY20"/>
    <mergeCell ref="AZ20:BC20"/>
    <mergeCell ref="AE18:AF18"/>
    <mergeCell ref="B1:BC1"/>
    <mergeCell ref="B5:C8"/>
    <mergeCell ref="D5:H6"/>
    <mergeCell ref="AQ4:AS4"/>
    <mergeCell ref="B2:R3"/>
    <mergeCell ref="D7:H7"/>
    <mergeCell ref="D8:H8"/>
    <mergeCell ref="D9:H10"/>
    <mergeCell ref="I9:J9"/>
    <mergeCell ref="K9:BC9"/>
    <mergeCell ref="I10:BC10"/>
    <mergeCell ref="B9:C12"/>
    <mergeCell ref="D11:H11"/>
    <mergeCell ref="D12:H12"/>
    <mergeCell ref="I6:J6"/>
    <mergeCell ref="U6:W6"/>
    <mergeCell ref="H18:N18"/>
    <mergeCell ref="O18:R18"/>
    <mergeCell ref="S18:T18"/>
    <mergeCell ref="AS18:AT18"/>
    <mergeCell ref="AU18:AV18"/>
    <mergeCell ref="H19:N19"/>
    <mergeCell ref="O19:R19"/>
    <mergeCell ref="S19:T19"/>
    <mergeCell ref="U19:V19"/>
    <mergeCell ref="AG18:AH18"/>
    <mergeCell ref="AI18:AJ18"/>
    <mergeCell ref="AK18:AL18"/>
    <mergeCell ref="AM18:AN18"/>
    <mergeCell ref="AO18:AP18"/>
    <mergeCell ref="U18:V18"/>
    <mergeCell ref="W18:X18"/>
    <mergeCell ref="Y18:Z18"/>
    <mergeCell ref="AA18:AB18"/>
    <mergeCell ref="AC18:AD18"/>
    <mergeCell ref="Y19:Z19"/>
    <mergeCell ref="AA19:AB19"/>
    <mergeCell ref="AC19:AD19"/>
    <mergeCell ref="AE19:AF19"/>
    <mergeCell ref="AG19:AH19"/>
  </mergeCells>
  <phoneticPr fontId="2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34"/>
  <sheetViews>
    <sheetView workbookViewId="0">
      <selection activeCell="AZ29" sqref="AZ29:BC29"/>
    </sheetView>
  </sheetViews>
  <sheetFormatPr defaultColWidth="2" defaultRowHeight="13.5" x14ac:dyDescent="0.15"/>
  <cols>
    <col min="1" max="1" width="2" style="15"/>
    <col min="2" max="3" width="1.5" style="15" customWidth="1"/>
    <col min="4" max="7" width="1.75" style="15" customWidth="1"/>
    <col min="8" max="18" width="2" style="15" customWidth="1"/>
    <col min="19" max="48" width="1.875" style="15" customWidth="1"/>
    <col min="49" max="49" width="1.875" style="15" hidden="1" customWidth="1"/>
    <col min="50" max="51" width="2" style="15"/>
    <col min="52" max="52" width="2.5" style="15" bestFit="1" customWidth="1"/>
    <col min="53" max="54" width="2" style="15"/>
    <col min="55" max="55" width="2.375" style="15" customWidth="1"/>
    <col min="56" max="16384" width="2" style="15"/>
  </cols>
  <sheetData>
    <row r="1" spans="2:55" s="1" customFormat="1" ht="41.25" customHeight="1" x14ac:dyDescent="0.15">
      <c r="B1" s="133" t="s">
        <v>111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</row>
    <row r="2" spans="2:55" s="2" customFormat="1" ht="14.25" customHeight="1" x14ac:dyDescent="0.15">
      <c r="B2" s="134" t="s">
        <v>19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4"/>
      <c r="T2" s="4"/>
      <c r="V2" s="166" t="s">
        <v>103</v>
      </c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</row>
    <row r="3" spans="2:55" s="2" customFormat="1" ht="21.75" customHeight="1" x14ac:dyDescent="0.1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4"/>
      <c r="T3" s="4"/>
      <c r="U3" s="23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</row>
    <row r="4" spans="2:55" s="2" customFormat="1" ht="12.75" customHeight="1" x14ac:dyDescent="0.15">
      <c r="B4" s="30" t="s">
        <v>20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135" t="s">
        <v>34</v>
      </c>
      <c r="AO4" s="136"/>
      <c r="AP4" s="136"/>
      <c r="AQ4" s="136"/>
      <c r="AR4" s="136"/>
      <c r="AS4" s="136"/>
      <c r="AT4" s="22" t="s">
        <v>35</v>
      </c>
      <c r="AU4" s="136"/>
      <c r="AV4" s="136"/>
      <c r="AW4" s="136"/>
      <c r="AX4" s="136"/>
      <c r="AY4" s="22" t="s">
        <v>36</v>
      </c>
      <c r="AZ4" s="136"/>
      <c r="BA4" s="136"/>
      <c r="BB4" s="136"/>
      <c r="BC4" s="20" t="s">
        <v>37</v>
      </c>
    </row>
    <row r="5" spans="2:55" s="5" customFormat="1" ht="23.25" customHeight="1" x14ac:dyDescent="0.15">
      <c r="B5" s="142" t="s">
        <v>11</v>
      </c>
      <c r="C5" s="143"/>
      <c r="D5" s="144" t="s">
        <v>26</v>
      </c>
      <c r="E5" s="144"/>
      <c r="F5" s="144"/>
      <c r="G5" s="144"/>
      <c r="H5" s="145"/>
      <c r="I5" s="148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50"/>
      <c r="AI5" s="151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3"/>
    </row>
    <row r="6" spans="2:55" s="6" customFormat="1" ht="17.25" customHeight="1" x14ac:dyDescent="0.15">
      <c r="B6" s="119"/>
      <c r="C6" s="120"/>
      <c r="D6" s="146"/>
      <c r="E6" s="146"/>
      <c r="F6" s="146"/>
      <c r="G6" s="146"/>
      <c r="H6" s="147"/>
      <c r="I6" s="157" t="s">
        <v>9</v>
      </c>
      <c r="J6" s="158"/>
      <c r="K6" s="159"/>
      <c r="L6" s="160"/>
      <c r="M6" s="160"/>
      <c r="N6" s="160"/>
      <c r="O6" s="160"/>
      <c r="P6" s="160"/>
      <c r="Q6" s="160"/>
      <c r="R6" s="160"/>
      <c r="S6" s="160"/>
      <c r="T6" s="161"/>
      <c r="U6" s="157" t="s">
        <v>21</v>
      </c>
      <c r="V6" s="162"/>
      <c r="W6" s="158"/>
      <c r="X6" s="159"/>
      <c r="Y6" s="160"/>
      <c r="Z6" s="160"/>
      <c r="AA6" s="160"/>
      <c r="AB6" s="160"/>
      <c r="AC6" s="160"/>
      <c r="AD6" s="160"/>
      <c r="AE6" s="160"/>
      <c r="AF6" s="160"/>
      <c r="AG6" s="160"/>
      <c r="AH6" s="161"/>
      <c r="AI6" s="154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6"/>
    </row>
    <row r="7" spans="2:55" s="6" customFormat="1" ht="14.25" customHeight="1" x14ac:dyDescent="0.15">
      <c r="B7" s="119"/>
      <c r="C7" s="120"/>
      <c r="D7" s="131" t="s">
        <v>22</v>
      </c>
      <c r="E7" s="131"/>
      <c r="F7" s="131"/>
      <c r="G7" s="131"/>
      <c r="H7" s="132"/>
      <c r="I7" s="163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5"/>
      <c r="AI7" s="91" t="s">
        <v>24</v>
      </c>
      <c r="AJ7" s="92"/>
      <c r="AK7" s="92"/>
      <c r="AL7" s="92"/>
      <c r="AM7" s="93"/>
      <c r="AN7" s="13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8"/>
    </row>
    <row r="8" spans="2:55" s="6" customFormat="1" ht="24.75" customHeight="1" x14ac:dyDescent="0.15">
      <c r="B8" s="119"/>
      <c r="C8" s="120"/>
      <c r="D8" s="131" t="s">
        <v>23</v>
      </c>
      <c r="E8" s="131"/>
      <c r="F8" s="131"/>
      <c r="G8" s="131"/>
      <c r="H8" s="132"/>
      <c r="I8" s="139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1"/>
      <c r="AI8" s="94"/>
      <c r="AJ8" s="95"/>
      <c r="AK8" s="95"/>
      <c r="AL8" s="95"/>
      <c r="AM8" s="96"/>
      <c r="AN8" s="138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100"/>
    </row>
    <row r="9" spans="2:55" s="6" customFormat="1" ht="18" customHeight="1" x14ac:dyDescent="0.15">
      <c r="B9" s="119" t="s">
        <v>10</v>
      </c>
      <c r="C9" s="120"/>
      <c r="D9" s="123" t="s">
        <v>29</v>
      </c>
      <c r="E9" s="123"/>
      <c r="F9" s="123"/>
      <c r="G9" s="123"/>
      <c r="H9" s="124"/>
      <c r="I9" s="125" t="s">
        <v>25</v>
      </c>
      <c r="J9" s="126"/>
      <c r="K9" s="127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9"/>
    </row>
    <row r="10" spans="2:55" s="6" customFormat="1" ht="22.5" customHeight="1" x14ac:dyDescent="0.15">
      <c r="B10" s="119"/>
      <c r="C10" s="120"/>
      <c r="D10" s="123"/>
      <c r="E10" s="123"/>
      <c r="F10" s="123"/>
      <c r="G10" s="123"/>
      <c r="H10" s="124"/>
      <c r="I10" s="130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9"/>
    </row>
    <row r="11" spans="2:55" s="6" customFormat="1" ht="18.75" customHeight="1" x14ac:dyDescent="0.15">
      <c r="B11" s="119"/>
      <c r="C11" s="120"/>
      <c r="D11" s="131" t="s">
        <v>27</v>
      </c>
      <c r="E11" s="131"/>
      <c r="F11" s="131"/>
      <c r="G11" s="131"/>
      <c r="H11" s="132"/>
      <c r="I11" s="88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0"/>
      <c r="AI11" s="91" t="s">
        <v>30</v>
      </c>
      <c r="AJ11" s="92"/>
      <c r="AK11" s="92"/>
      <c r="AL11" s="92"/>
      <c r="AM11" s="93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8"/>
    </row>
    <row r="12" spans="2:55" s="6" customFormat="1" ht="24.75" customHeight="1" x14ac:dyDescent="0.15">
      <c r="B12" s="121"/>
      <c r="C12" s="122"/>
      <c r="D12" s="101" t="s">
        <v>28</v>
      </c>
      <c r="E12" s="101"/>
      <c r="F12" s="101"/>
      <c r="G12" s="101"/>
      <c r="H12" s="102"/>
      <c r="I12" s="103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5"/>
      <c r="AI12" s="94"/>
      <c r="AJ12" s="95"/>
      <c r="AK12" s="95"/>
      <c r="AL12" s="95"/>
      <c r="AM12" s="96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100"/>
    </row>
    <row r="13" spans="2:55" s="6" customFormat="1" ht="36.75" customHeight="1" x14ac:dyDescent="0.15">
      <c r="B13" s="106" t="s">
        <v>32</v>
      </c>
      <c r="C13" s="107"/>
      <c r="D13" s="107"/>
      <c r="E13" s="107"/>
      <c r="F13" s="107"/>
      <c r="G13" s="107"/>
      <c r="H13" s="108"/>
      <c r="I13" s="112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4"/>
    </row>
    <row r="14" spans="2:55" s="6" customFormat="1" ht="34.5" customHeight="1" x14ac:dyDescent="0.15">
      <c r="B14" s="109"/>
      <c r="C14" s="110"/>
      <c r="D14" s="110"/>
      <c r="E14" s="110"/>
      <c r="F14" s="110"/>
      <c r="G14" s="110"/>
      <c r="H14" s="111"/>
      <c r="I14" s="115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</row>
    <row r="15" spans="2:55" s="27" customFormat="1" ht="5.25" customHeight="1" x14ac:dyDescent="0.15">
      <c r="B15" s="25"/>
      <c r="C15" s="25"/>
      <c r="D15" s="25"/>
      <c r="E15" s="25"/>
      <c r="F15" s="25"/>
      <c r="G15" s="25"/>
      <c r="H15" s="2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</row>
    <row r="16" spans="2:55" s="27" customFormat="1" ht="34.5" customHeight="1" x14ac:dyDescent="0.15">
      <c r="B16" s="190" t="s">
        <v>39</v>
      </c>
      <c r="C16" s="191"/>
      <c r="D16" s="191"/>
      <c r="E16" s="191"/>
      <c r="F16" s="191"/>
      <c r="G16" s="191"/>
      <c r="H16" s="191"/>
      <c r="I16" s="192" t="s">
        <v>40</v>
      </c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</row>
    <row r="17" spans="1:56" s="6" customFormat="1" ht="5.25" customHeight="1" x14ac:dyDescent="0.15">
      <c r="A17" s="26"/>
      <c r="B17" s="9"/>
      <c r="C17" s="9"/>
      <c r="D17" s="9"/>
      <c r="E17" s="9"/>
      <c r="F17" s="9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26"/>
    </row>
    <row r="18" spans="1:56" s="12" customFormat="1" ht="19.5" customHeight="1" x14ac:dyDescent="0.15">
      <c r="B18" s="172"/>
      <c r="C18" s="87"/>
      <c r="D18" s="87" t="s">
        <v>31</v>
      </c>
      <c r="E18" s="87"/>
      <c r="F18" s="87"/>
      <c r="G18" s="87"/>
      <c r="H18" s="87" t="s">
        <v>8</v>
      </c>
      <c r="I18" s="87"/>
      <c r="J18" s="87"/>
      <c r="K18" s="87"/>
      <c r="L18" s="87"/>
      <c r="M18" s="87"/>
      <c r="N18" s="87"/>
      <c r="O18" s="87" t="s">
        <v>7</v>
      </c>
      <c r="P18" s="87"/>
      <c r="Q18" s="87"/>
      <c r="R18" s="87"/>
      <c r="S18" s="84" t="s">
        <v>57</v>
      </c>
      <c r="T18" s="84"/>
      <c r="U18" s="84" t="s">
        <v>43</v>
      </c>
      <c r="V18" s="84"/>
      <c r="W18" s="84" t="s">
        <v>44</v>
      </c>
      <c r="X18" s="84"/>
      <c r="Y18" s="84" t="s">
        <v>45</v>
      </c>
      <c r="Z18" s="84"/>
      <c r="AA18" s="84" t="s">
        <v>46</v>
      </c>
      <c r="AB18" s="84"/>
      <c r="AC18" s="84" t="s">
        <v>47</v>
      </c>
      <c r="AD18" s="84"/>
      <c r="AE18" s="84" t="s">
        <v>48</v>
      </c>
      <c r="AF18" s="84"/>
      <c r="AG18" s="84" t="s">
        <v>49</v>
      </c>
      <c r="AH18" s="84"/>
      <c r="AI18" s="84" t="s">
        <v>50</v>
      </c>
      <c r="AJ18" s="84"/>
      <c r="AK18" s="84" t="s">
        <v>51</v>
      </c>
      <c r="AL18" s="84"/>
      <c r="AM18" s="84" t="s">
        <v>52</v>
      </c>
      <c r="AN18" s="84"/>
      <c r="AO18" s="84" t="s">
        <v>53</v>
      </c>
      <c r="AP18" s="84"/>
      <c r="AQ18" s="84" t="s">
        <v>54</v>
      </c>
      <c r="AR18" s="84"/>
      <c r="AS18" s="84" t="s">
        <v>55</v>
      </c>
      <c r="AT18" s="84"/>
      <c r="AU18" s="84" t="s">
        <v>56</v>
      </c>
      <c r="AV18" s="84"/>
      <c r="AW18" s="21"/>
      <c r="AX18" s="87" t="s">
        <v>6</v>
      </c>
      <c r="AY18" s="87"/>
      <c r="AZ18" s="87" t="s">
        <v>5</v>
      </c>
      <c r="BA18" s="87"/>
      <c r="BB18" s="87"/>
      <c r="BC18" s="118"/>
    </row>
    <row r="19" spans="1:56" s="12" customFormat="1" ht="43.5" customHeight="1" x14ac:dyDescent="0.15">
      <c r="B19" s="74" t="s">
        <v>18</v>
      </c>
      <c r="C19" s="75"/>
      <c r="D19" s="78">
        <v>8000</v>
      </c>
      <c r="E19" s="79"/>
      <c r="F19" s="79"/>
      <c r="G19" s="80"/>
      <c r="H19" s="218" t="s">
        <v>69</v>
      </c>
      <c r="I19" s="219"/>
      <c r="J19" s="219"/>
      <c r="K19" s="219"/>
      <c r="L19" s="219"/>
      <c r="M19" s="219"/>
      <c r="N19" s="220"/>
      <c r="O19" s="67"/>
      <c r="P19" s="68"/>
      <c r="Q19" s="68"/>
      <c r="R19" s="69"/>
      <c r="S19" s="63" t="s">
        <v>14</v>
      </c>
      <c r="T19" s="63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5"/>
      <c r="AJ19" s="65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3" t="s">
        <v>14</v>
      </c>
      <c r="AV19" s="63"/>
      <c r="AW19" s="13">
        <v>5180</v>
      </c>
      <c r="AX19" s="64">
        <f t="shared" ref="AX19:AX26" si="0">SUM(S19:AV19)</f>
        <v>0</v>
      </c>
      <c r="AY19" s="64"/>
      <c r="AZ19" s="59">
        <f>$D$19*AX19</f>
        <v>0</v>
      </c>
      <c r="BA19" s="59"/>
      <c r="BB19" s="59"/>
      <c r="BC19" s="59"/>
    </row>
    <row r="20" spans="1:56" s="12" customFormat="1" ht="43.5" customHeight="1" x14ac:dyDescent="0.15">
      <c r="B20" s="179"/>
      <c r="C20" s="180"/>
      <c r="D20" s="212"/>
      <c r="E20" s="213"/>
      <c r="F20" s="213"/>
      <c r="G20" s="214"/>
      <c r="H20" s="57" t="s">
        <v>42</v>
      </c>
      <c r="I20" s="66"/>
      <c r="J20" s="66"/>
      <c r="K20" s="66"/>
      <c r="L20" s="66"/>
      <c r="M20" s="66"/>
      <c r="N20" s="66"/>
      <c r="O20" s="67"/>
      <c r="P20" s="68"/>
      <c r="Q20" s="68"/>
      <c r="R20" s="69"/>
      <c r="S20" s="63" t="s">
        <v>14</v>
      </c>
      <c r="T20" s="63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5"/>
      <c r="AJ20" s="65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3" t="s">
        <v>14</v>
      </c>
      <c r="AV20" s="63"/>
      <c r="AW20" s="13">
        <v>5180</v>
      </c>
      <c r="AX20" s="197">
        <f t="shared" si="0"/>
        <v>0</v>
      </c>
      <c r="AY20" s="198"/>
      <c r="AZ20" s="59">
        <f t="shared" ref="AZ20" si="1">$D$19*AX20</f>
        <v>0</v>
      </c>
      <c r="BA20" s="59"/>
      <c r="BB20" s="59"/>
      <c r="BC20" s="59"/>
    </row>
    <row r="21" spans="1:56" s="12" customFormat="1" ht="43.5" customHeight="1" x14ac:dyDescent="0.15">
      <c r="B21" s="74" t="s">
        <v>71</v>
      </c>
      <c r="C21" s="75"/>
      <c r="D21" s="78">
        <v>7300</v>
      </c>
      <c r="E21" s="79"/>
      <c r="F21" s="79"/>
      <c r="G21" s="80"/>
      <c r="H21" s="57" t="s">
        <v>72</v>
      </c>
      <c r="I21" s="66"/>
      <c r="J21" s="66"/>
      <c r="K21" s="66"/>
      <c r="L21" s="66"/>
      <c r="M21" s="66"/>
      <c r="N21" s="66"/>
      <c r="O21" s="67"/>
      <c r="P21" s="68"/>
      <c r="Q21" s="68"/>
      <c r="R21" s="69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13">
        <v>5180</v>
      </c>
      <c r="AX21" s="64">
        <f t="shared" si="0"/>
        <v>0</v>
      </c>
      <c r="AY21" s="64"/>
      <c r="AZ21" s="59">
        <f>$D$21*AX21</f>
        <v>0</v>
      </c>
      <c r="BA21" s="59"/>
      <c r="BB21" s="59"/>
      <c r="BC21" s="59"/>
    </row>
    <row r="22" spans="1:56" s="12" customFormat="1" ht="43.5" customHeight="1" x14ac:dyDescent="0.15">
      <c r="B22" s="76"/>
      <c r="C22" s="77"/>
      <c r="D22" s="81"/>
      <c r="E22" s="82"/>
      <c r="F22" s="82"/>
      <c r="G22" s="83"/>
      <c r="H22" s="57" t="s">
        <v>73</v>
      </c>
      <c r="I22" s="66"/>
      <c r="J22" s="66"/>
      <c r="K22" s="66"/>
      <c r="L22" s="66"/>
      <c r="M22" s="66"/>
      <c r="N22" s="66"/>
      <c r="O22" s="67"/>
      <c r="P22" s="68"/>
      <c r="Q22" s="68"/>
      <c r="R22" s="69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13"/>
      <c r="AX22" s="64">
        <f t="shared" si="0"/>
        <v>0</v>
      </c>
      <c r="AY22" s="64"/>
      <c r="AZ22" s="59">
        <f>$D$21*AX22</f>
        <v>0</v>
      </c>
      <c r="BA22" s="59"/>
      <c r="BB22" s="59"/>
      <c r="BC22" s="59"/>
    </row>
    <row r="23" spans="1:56" s="12" customFormat="1" ht="43.5" customHeight="1" x14ac:dyDescent="0.15">
      <c r="B23" s="168"/>
      <c r="C23" s="169"/>
      <c r="D23" s="227"/>
      <c r="E23" s="228"/>
      <c r="F23" s="228"/>
      <c r="G23" s="229"/>
      <c r="H23" s="57" t="s">
        <v>74</v>
      </c>
      <c r="I23" s="66"/>
      <c r="J23" s="66"/>
      <c r="K23" s="66"/>
      <c r="L23" s="66"/>
      <c r="M23" s="66"/>
      <c r="N23" s="66"/>
      <c r="O23" s="67"/>
      <c r="P23" s="68"/>
      <c r="Q23" s="68"/>
      <c r="R23" s="69"/>
      <c r="S23" s="63" t="s">
        <v>14</v>
      </c>
      <c r="T23" s="63"/>
      <c r="U23" s="63" t="s">
        <v>14</v>
      </c>
      <c r="V23" s="63"/>
      <c r="W23" s="63" t="s">
        <v>14</v>
      </c>
      <c r="X23" s="63"/>
      <c r="Y23" s="63" t="s">
        <v>14</v>
      </c>
      <c r="Z23" s="63"/>
      <c r="AA23" s="63" t="s">
        <v>14</v>
      </c>
      <c r="AB23" s="63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3" t="s">
        <v>14</v>
      </c>
      <c r="AV23" s="63"/>
      <c r="AW23" s="13"/>
      <c r="AX23" s="64">
        <f t="shared" si="0"/>
        <v>0</v>
      </c>
      <c r="AY23" s="64"/>
      <c r="AZ23" s="59">
        <f>D21*AX23</f>
        <v>0</v>
      </c>
      <c r="BA23" s="59"/>
      <c r="BB23" s="59"/>
      <c r="BC23" s="59"/>
    </row>
    <row r="24" spans="1:56" s="14" customFormat="1" ht="43.5" customHeight="1" x14ac:dyDescent="0.15">
      <c r="B24" s="170"/>
      <c r="C24" s="171"/>
      <c r="D24" s="230"/>
      <c r="E24" s="231"/>
      <c r="F24" s="231"/>
      <c r="G24" s="232"/>
      <c r="H24" s="57" t="s">
        <v>75</v>
      </c>
      <c r="I24" s="66"/>
      <c r="J24" s="66"/>
      <c r="K24" s="66"/>
      <c r="L24" s="66"/>
      <c r="M24" s="66"/>
      <c r="N24" s="66"/>
      <c r="O24" s="67"/>
      <c r="P24" s="68"/>
      <c r="Q24" s="68"/>
      <c r="R24" s="69"/>
      <c r="S24" s="63" t="s">
        <v>14</v>
      </c>
      <c r="T24" s="63"/>
      <c r="U24" s="63" t="s">
        <v>14</v>
      </c>
      <c r="V24" s="63"/>
      <c r="W24" s="63" t="s">
        <v>14</v>
      </c>
      <c r="X24" s="63"/>
      <c r="Y24" s="63" t="s">
        <v>14</v>
      </c>
      <c r="Z24" s="63"/>
      <c r="AA24" s="63" t="s">
        <v>14</v>
      </c>
      <c r="AB24" s="63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3" t="s">
        <v>14</v>
      </c>
      <c r="AV24" s="63"/>
      <c r="AW24" s="13"/>
      <c r="AX24" s="64">
        <f t="shared" si="0"/>
        <v>0</v>
      </c>
      <c r="AY24" s="64"/>
      <c r="AZ24" s="59">
        <f>D21*AX24</f>
        <v>0</v>
      </c>
      <c r="BA24" s="59"/>
      <c r="BB24" s="59"/>
      <c r="BC24" s="59"/>
    </row>
    <row r="25" spans="1:56" s="14" customFormat="1" ht="43.5" customHeight="1" x14ac:dyDescent="0.15">
      <c r="B25" s="74" t="s">
        <v>41</v>
      </c>
      <c r="C25" s="75"/>
      <c r="D25" s="201">
        <v>6200</v>
      </c>
      <c r="E25" s="202"/>
      <c r="F25" s="202"/>
      <c r="G25" s="203"/>
      <c r="H25" s="57" t="s">
        <v>70</v>
      </c>
      <c r="I25" s="66"/>
      <c r="J25" s="66"/>
      <c r="K25" s="66"/>
      <c r="L25" s="66"/>
      <c r="M25" s="66"/>
      <c r="N25" s="66"/>
      <c r="O25" s="67"/>
      <c r="P25" s="68"/>
      <c r="Q25" s="68"/>
      <c r="R25" s="69"/>
      <c r="S25" s="63" t="s">
        <v>13</v>
      </c>
      <c r="T25" s="63"/>
      <c r="U25" s="63" t="s">
        <v>13</v>
      </c>
      <c r="V25" s="63"/>
      <c r="W25" s="63" t="s">
        <v>13</v>
      </c>
      <c r="X25" s="63"/>
      <c r="Y25" s="63" t="s">
        <v>13</v>
      </c>
      <c r="Z25" s="63"/>
      <c r="AA25" s="63" t="s">
        <v>13</v>
      </c>
      <c r="AB25" s="63"/>
      <c r="AC25" s="62"/>
      <c r="AD25" s="62"/>
      <c r="AE25" s="62"/>
      <c r="AF25" s="62"/>
      <c r="AG25" s="62"/>
      <c r="AH25" s="62"/>
      <c r="AI25" s="65"/>
      <c r="AJ25" s="65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3" t="s">
        <v>13</v>
      </c>
      <c r="AV25" s="63"/>
      <c r="AW25" s="13"/>
      <c r="AX25" s="64">
        <f t="shared" si="0"/>
        <v>0</v>
      </c>
      <c r="AY25" s="64"/>
      <c r="AZ25" s="59">
        <f>D25*AX25</f>
        <v>0</v>
      </c>
      <c r="BA25" s="59"/>
      <c r="BB25" s="59"/>
      <c r="BC25" s="59"/>
    </row>
    <row r="26" spans="1:56" s="14" customFormat="1" ht="43.5" customHeight="1" x14ac:dyDescent="0.15">
      <c r="B26" s="168"/>
      <c r="C26" s="169"/>
      <c r="D26" s="234"/>
      <c r="E26" s="235"/>
      <c r="F26" s="235"/>
      <c r="G26" s="236"/>
      <c r="H26" s="57" t="s">
        <v>17</v>
      </c>
      <c r="I26" s="66"/>
      <c r="J26" s="66"/>
      <c r="K26" s="66"/>
      <c r="L26" s="66"/>
      <c r="M26" s="66"/>
      <c r="N26" s="66"/>
      <c r="O26" s="67"/>
      <c r="P26" s="68"/>
      <c r="Q26" s="68"/>
      <c r="R26" s="69"/>
      <c r="S26" s="199" t="s">
        <v>13</v>
      </c>
      <c r="T26" s="200"/>
      <c r="U26" s="199" t="s">
        <v>13</v>
      </c>
      <c r="V26" s="200"/>
      <c r="W26" s="199" t="s">
        <v>13</v>
      </c>
      <c r="X26" s="200"/>
      <c r="Y26" s="199" t="s">
        <v>13</v>
      </c>
      <c r="Z26" s="200"/>
      <c r="AA26" s="199" t="s">
        <v>13</v>
      </c>
      <c r="AB26" s="200"/>
      <c r="AC26" s="72"/>
      <c r="AD26" s="73"/>
      <c r="AE26" s="72"/>
      <c r="AF26" s="73"/>
      <c r="AG26" s="72"/>
      <c r="AH26" s="73"/>
      <c r="AI26" s="70"/>
      <c r="AJ26" s="71"/>
      <c r="AK26" s="72"/>
      <c r="AL26" s="73"/>
      <c r="AM26" s="72"/>
      <c r="AN26" s="73"/>
      <c r="AO26" s="72"/>
      <c r="AP26" s="73"/>
      <c r="AQ26" s="72"/>
      <c r="AR26" s="73"/>
      <c r="AS26" s="72"/>
      <c r="AT26" s="73"/>
      <c r="AU26" s="199" t="s">
        <v>13</v>
      </c>
      <c r="AV26" s="200"/>
      <c r="AW26" s="13"/>
      <c r="AX26" s="197">
        <f t="shared" si="0"/>
        <v>0</v>
      </c>
      <c r="AY26" s="198"/>
      <c r="AZ26" s="240">
        <f>D25*AX26</f>
        <v>0</v>
      </c>
      <c r="BA26" s="241"/>
      <c r="BB26" s="241"/>
      <c r="BC26" s="242"/>
      <c r="BD26" s="36"/>
    </row>
    <row r="27" spans="1:56" s="14" customFormat="1" ht="43.5" customHeight="1" x14ac:dyDescent="0.15">
      <c r="B27" s="170"/>
      <c r="C27" s="171"/>
      <c r="D27" s="237"/>
      <c r="E27" s="238"/>
      <c r="F27" s="238"/>
      <c r="G27" s="239"/>
      <c r="H27" s="57"/>
      <c r="I27" s="66"/>
      <c r="J27" s="66"/>
      <c r="K27" s="66"/>
      <c r="L27" s="66"/>
      <c r="M27" s="66"/>
      <c r="N27" s="66"/>
      <c r="O27" s="67"/>
      <c r="P27" s="68"/>
      <c r="Q27" s="68"/>
      <c r="R27" s="69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35"/>
      <c r="AX27" s="64"/>
      <c r="AY27" s="64"/>
      <c r="AZ27" s="59"/>
      <c r="BA27" s="59"/>
      <c r="BB27" s="59"/>
      <c r="BC27" s="59"/>
    </row>
    <row r="28" spans="1:56" s="14" customFormat="1" ht="18" customHeight="1" x14ac:dyDescent="0.15">
      <c r="B28" s="221" t="s">
        <v>38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3"/>
      <c r="AS28" s="58" t="s">
        <v>12</v>
      </c>
      <c r="AT28" s="58"/>
      <c r="AU28" s="58"/>
      <c r="AV28" s="58"/>
      <c r="AW28" s="58"/>
      <c r="AX28" s="58"/>
      <c r="AY28" s="58"/>
      <c r="AZ28" s="59">
        <v>800</v>
      </c>
      <c r="BA28" s="59"/>
      <c r="BB28" s="59"/>
      <c r="BC28" s="59"/>
    </row>
    <row r="29" spans="1:56" s="14" customFormat="1" ht="24.75" customHeight="1" x14ac:dyDescent="0.15">
      <c r="B29" s="224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6"/>
      <c r="AS29" s="60" t="s">
        <v>4</v>
      </c>
      <c r="AT29" s="60"/>
      <c r="AU29" s="60"/>
      <c r="AV29" s="60"/>
      <c r="AW29" s="60"/>
      <c r="AX29" s="60"/>
      <c r="AY29" s="60"/>
      <c r="AZ29" s="61">
        <f>SUM(AZ19:BC28)</f>
        <v>800</v>
      </c>
      <c r="BA29" s="61"/>
      <c r="BB29" s="61"/>
      <c r="BC29" s="61"/>
    </row>
    <row r="30" spans="1:56" ht="8.25" customHeight="1" thickBo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</row>
    <row r="31" spans="1:56" ht="16.5" customHeight="1" x14ac:dyDescent="0.15">
      <c r="B31" s="17" t="s">
        <v>3</v>
      </c>
      <c r="AH31" s="18"/>
    </row>
    <row r="32" spans="1:56" x14ac:dyDescent="0.15">
      <c r="C32" s="37" t="s">
        <v>2</v>
      </c>
      <c r="D32" s="38"/>
      <c r="E32" s="38"/>
      <c r="F32" s="38"/>
      <c r="G32" s="38"/>
      <c r="H32" s="39"/>
      <c r="I32" s="37" t="s">
        <v>1</v>
      </c>
      <c r="J32" s="38"/>
      <c r="K32" s="38"/>
      <c r="L32" s="38"/>
      <c r="M32" s="38"/>
      <c r="N32" s="39"/>
      <c r="O32" s="40" t="s">
        <v>33</v>
      </c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19"/>
      <c r="AG32" s="19"/>
      <c r="AH32" s="41" t="s">
        <v>0</v>
      </c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3"/>
    </row>
    <row r="33" spans="3:55" ht="12.75" customHeight="1" x14ac:dyDescent="0.15">
      <c r="C33" s="44"/>
      <c r="D33" s="45"/>
      <c r="E33" s="45"/>
      <c r="F33" s="45"/>
      <c r="G33" s="45"/>
      <c r="H33" s="46"/>
      <c r="I33" s="50"/>
      <c r="J33" s="45"/>
      <c r="K33" s="45"/>
      <c r="L33" s="45"/>
      <c r="M33" s="45"/>
      <c r="N33" s="46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19"/>
      <c r="AG33" s="19"/>
      <c r="AH33" s="51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3"/>
    </row>
    <row r="34" spans="3:55" ht="12.75" customHeight="1" x14ac:dyDescent="0.15">
      <c r="C34" s="47"/>
      <c r="D34" s="48"/>
      <c r="E34" s="48"/>
      <c r="F34" s="48"/>
      <c r="G34" s="48"/>
      <c r="H34" s="49"/>
      <c r="I34" s="47"/>
      <c r="J34" s="48"/>
      <c r="K34" s="48"/>
      <c r="L34" s="48"/>
      <c r="M34" s="48"/>
      <c r="N34" s="49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19"/>
      <c r="AG34" s="19"/>
      <c r="AH34" s="54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6"/>
    </row>
  </sheetData>
  <mergeCells count="247">
    <mergeCell ref="B21:C24"/>
    <mergeCell ref="D21:G24"/>
    <mergeCell ref="B16:H16"/>
    <mergeCell ref="I16:BC16"/>
    <mergeCell ref="B25:C27"/>
    <mergeCell ref="D25:G27"/>
    <mergeCell ref="U6:W6"/>
    <mergeCell ref="B13:H14"/>
    <mergeCell ref="S27:T27"/>
    <mergeCell ref="U27:V27"/>
    <mergeCell ref="AS26:AT26"/>
    <mergeCell ref="AU26:AV26"/>
    <mergeCell ref="AX26:AY26"/>
    <mergeCell ref="AZ26:BC26"/>
    <mergeCell ref="AC26:AD26"/>
    <mergeCell ref="AE26:AF26"/>
    <mergeCell ref="AG26:AH26"/>
    <mergeCell ref="AI26:AJ26"/>
    <mergeCell ref="AK26:AL26"/>
    <mergeCell ref="AM26:AN26"/>
    <mergeCell ref="AZ25:BC25"/>
    <mergeCell ref="S26:T26"/>
    <mergeCell ref="U26:V26"/>
    <mergeCell ref="W26:X26"/>
    <mergeCell ref="AH32:BC32"/>
    <mergeCell ref="I13:BC14"/>
    <mergeCell ref="AI5:BC6"/>
    <mergeCell ref="AN4:AP4"/>
    <mergeCell ref="AU4:AX4"/>
    <mergeCell ref="AZ4:BB4"/>
    <mergeCell ref="I5:AH5"/>
    <mergeCell ref="K6:T6"/>
    <mergeCell ref="X6:AH6"/>
    <mergeCell ref="AI7:AM8"/>
    <mergeCell ref="AN7:BC8"/>
    <mergeCell ref="I7:AH7"/>
    <mergeCell ref="I8:AH8"/>
    <mergeCell ref="AN11:BC12"/>
    <mergeCell ref="I11:AH11"/>
    <mergeCell ref="I12:AH12"/>
    <mergeCell ref="AI11:AM12"/>
    <mergeCell ref="AS27:AT27"/>
    <mergeCell ref="W27:X27"/>
    <mergeCell ref="Y27:Z27"/>
    <mergeCell ref="AA27:AB27"/>
    <mergeCell ref="AG27:AH27"/>
    <mergeCell ref="O26:R26"/>
    <mergeCell ref="O27:R27"/>
    <mergeCell ref="AH33:BC34"/>
    <mergeCell ref="B19:C20"/>
    <mergeCell ref="D19:G20"/>
    <mergeCell ref="C32:H32"/>
    <mergeCell ref="I32:N32"/>
    <mergeCell ref="O32:AE32"/>
    <mergeCell ref="C33:H34"/>
    <mergeCell ref="I33:N34"/>
    <mergeCell ref="O33:AE34"/>
    <mergeCell ref="AU27:AV27"/>
    <mergeCell ref="AX27:AY27"/>
    <mergeCell ref="AZ27:BC27"/>
    <mergeCell ref="B28:AR29"/>
    <mergeCell ref="AS28:AY28"/>
    <mergeCell ref="AZ28:BC28"/>
    <mergeCell ref="AS29:AY29"/>
    <mergeCell ref="AZ29:BC29"/>
    <mergeCell ref="AI27:AJ27"/>
    <mergeCell ref="AK27:AL27"/>
    <mergeCell ref="AM27:AN27"/>
    <mergeCell ref="AO27:AP27"/>
    <mergeCell ref="AQ27:AR27"/>
    <mergeCell ref="H26:N26"/>
    <mergeCell ref="AE27:AF27"/>
    <mergeCell ref="Y26:Z26"/>
    <mergeCell ref="AA26:AB26"/>
    <mergeCell ref="AM25:AN25"/>
    <mergeCell ref="AO25:AP25"/>
    <mergeCell ref="AQ25:AR25"/>
    <mergeCell ref="H27:N27"/>
    <mergeCell ref="AU25:AV25"/>
    <mergeCell ref="AX25:AY25"/>
    <mergeCell ref="AA25:AB25"/>
    <mergeCell ref="AC25:AD25"/>
    <mergeCell ref="AE25:AF25"/>
    <mergeCell ref="AC27:AD27"/>
    <mergeCell ref="AG25:AH25"/>
    <mergeCell ref="AI25:AJ25"/>
    <mergeCell ref="AK25:AL25"/>
    <mergeCell ref="AO26:AP26"/>
    <mergeCell ref="AQ26:AR26"/>
    <mergeCell ref="AS25:AT25"/>
    <mergeCell ref="H25:N25"/>
    <mergeCell ref="O25:R25"/>
    <mergeCell ref="S25:T25"/>
    <mergeCell ref="U25:V25"/>
    <mergeCell ref="W25:X25"/>
    <mergeCell ref="Y25:Z25"/>
    <mergeCell ref="AK24:AL24"/>
    <mergeCell ref="AM24:AN24"/>
    <mergeCell ref="AO24:AP24"/>
    <mergeCell ref="AU22:AV22"/>
    <mergeCell ref="AX22:AY22"/>
    <mergeCell ref="AU23:AV23"/>
    <mergeCell ref="AX23:AY23"/>
    <mergeCell ref="AZ23:BC23"/>
    <mergeCell ref="AQ23:AR23"/>
    <mergeCell ref="AS23:AT23"/>
    <mergeCell ref="AZ22:BC22"/>
    <mergeCell ref="AX24:AY24"/>
    <mergeCell ref="AZ24:BC24"/>
    <mergeCell ref="AO22:AP22"/>
    <mergeCell ref="AQ22:AR22"/>
    <mergeCell ref="AI22:AJ22"/>
    <mergeCell ref="AK22:AL22"/>
    <mergeCell ref="AM22:AN22"/>
    <mergeCell ref="AS22:AT22"/>
    <mergeCell ref="AQ24:AR24"/>
    <mergeCell ref="AS24:AT24"/>
    <mergeCell ref="AU24:AV24"/>
    <mergeCell ref="Y24:Z24"/>
    <mergeCell ref="H24:N24"/>
    <mergeCell ref="O24:R24"/>
    <mergeCell ref="S24:T24"/>
    <mergeCell ref="U24:V24"/>
    <mergeCell ref="W24:X24"/>
    <mergeCell ref="AI23:AJ23"/>
    <mergeCell ref="AK23:AL23"/>
    <mergeCell ref="AM23:AN23"/>
    <mergeCell ref="AO23:AP23"/>
    <mergeCell ref="W23:X23"/>
    <mergeCell ref="Y23:Z23"/>
    <mergeCell ref="AA23:AB23"/>
    <mergeCell ref="AC23:AD23"/>
    <mergeCell ref="AE23:AF23"/>
    <mergeCell ref="H23:N23"/>
    <mergeCell ref="O23:R23"/>
    <mergeCell ref="S23:T23"/>
    <mergeCell ref="U23:V23"/>
    <mergeCell ref="AG23:AH23"/>
    <mergeCell ref="AA24:AB24"/>
    <mergeCell ref="AC24:AD24"/>
    <mergeCell ref="AE24:AF24"/>
    <mergeCell ref="AG24:AH24"/>
    <mergeCell ref="AI24:AJ24"/>
    <mergeCell ref="H21:N21"/>
    <mergeCell ref="O21:R21"/>
    <mergeCell ref="S21:T21"/>
    <mergeCell ref="U21:V21"/>
    <mergeCell ref="W21:X21"/>
    <mergeCell ref="Y21:Z21"/>
    <mergeCell ref="AC22:AD22"/>
    <mergeCell ref="AE22:AF22"/>
    <mergeCell ref="AG22:AH22"/>
    <mergeCell ref="H22:N22"/>
    <mergeCell ref="O22:R22"/>
    <mergeCell ref="S22:T22"/>
    <mergeCell ref="U22:V22"/>
    <mergeCell ref="W22:X22"/>
    <mergeCell ref="Y22:Z22"/>
    <mergeCell ref="AA22:AB22"/>
    <mergeCell ref="H20:N20"/>
    <mergeCell ref="O20:R20"/>
    <mergeCell ref="S20:T20"/>
    <mergeCell ref="U20:V20"/>
    <mergeCell ref="W20:X20"/>
    <mergeCell ref="Y20:Z20"/>
    <mergeCell ref="AA20:AB20"/>
    <mergeCell ref="AX20:AY20"/>
    <mergeCell ref="AZ20:BC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G19:AH19"/>
    <mergeCell ref="AZ18:BC18"/>
    <mergeCell ref="AQ18:AR18"/>
    <mergeCell ref="AU19:AV19"/>
    <mergeCell ref="AX19:AY19"/>
    <mergeCell ref="AZ19:BC19"/>
    <mergeCell ref="AQ19:AR19"/>
    <mergeCell ref="AS19:AT19"/>
    <mergeCell ref="AA21:AB21"/>
    <mergeCell ref="AC21:AD21"/>
    <mergeCell ref="AE21:AF21"/>
    <mergeCell ref="AG21:AH21"/>
    <mergeCell ref="AI21:AJ21"/>
    <mergeCell ref="AK21:AL21"/>
    <mergeCell ref="AS21:AT21"/>
    <mergeCell ref="AU21:AV21"/>
    <mergeCell ref="AX21:AY21"/>
    <mergeCell ref="AZ21:BC21"/>
    <mergeCell ref="AQ21:AR21"/>
    <mergeCell ref="AM21:AN21"/>
    <mergeCell ref="AO21:AP21"/>
    <mergeCell ref="H19:N19"/>
    <mergeCell ref="O19:R19"/>
    <mergeCell ref="S19:T19"/>
    <mergeCell ref="U19:V19"/>
    <mergeCell ref="AG18:AH18"/>
    <mergeCell ref="AI18:AJ18"/>
    <mergeCell ref="AK18:AL18"/>
    <mergeCell ref="AM18:AN18"/>
    <mergeCell ref="AO18:AP18"/>
    <mergeCell ref="U18:V18"/>
    <mergeCell ref="W18:X18"/>
    <mergeCell ref="Y18:Z18"/>
    <mergeCell ref="AA18:AB18"/>
    <mergeCell ref="AC18:AD18"/>
    <mergeCell ref="AE18:AF18"/>
    <mergeCell ref="AM19:AN19"/>
    <mergeCell ref="AO19:AP19"/>
    <mergeCell ref="AI19:AJ19"/>
    <mergeCell ref="AK19:AL19"/>
    <mergeCell ref="W19:X19"/>
    <mergeCell ref="Y19:Z19"/>
    <mergeCell ref="AA19:AB19"/>
    <mergeCell ref="AC19:AD19"/>
    <mergeCell ref="AE19:AF19"/>
    <mergeCell ref="V2:BC3"/>
    <mergeCell ref="B18:C18"/>
    <mergeCell ref="D18:G18"/>
    <mergeCell ref="H18:N18"/>
    <mergeCell ref="O18:R18"/>
    <mergeCell ref="S18:T18"/>
    <mergeCell ref="AS18:AT18"/>
    <mergeCell ref="AU18:AV18"/>
    <mergeCell ref="B1:BC1"/>
    <mergeCell ref="B5:C8"/>
    <mergeCell ref="D5:H6"/>
    <mergeCell ref="AQ4:AS4"/>
    <mergeCell ref="B2:R3"/>
    <mergeCell ref="D7:H7"/>
    <mergeCell ref="D8:H8"/>
    <mergeCell ref="D9:H10"/>
    <mergeCell ref="I9:J9"/>
    <mergeCell ref="K9:BC9"/>
    <mergeCell ref="I10:BC10"/>
    <mergeCell ref="B9:C12"/>
    <mergeCell ref="D11:H11"/>
    <mergeCell ref="D12:H12"/>
    <mergeCell ref="I6:J6"/>
    <mergeCell ref="AX18:AY18"/>
  </mergeCells>
  <phoneticPr fontId="2"/>
  <pageMargins left="0.23622047244094491" right="0.23622047244094491" top="0.35433070866141736" bottom="0.15748031496062992" header="0.31496062992125984" footer="0.118110236220472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D32"/>
  <sheetViews>
    <sheetView zoomScaleNormal="100" workbookViewId="0"/>
  </sheetViews>
  <sheetFormatPr defaultColWidth="2" defaultRowHeight="13.5" x14ac:dyDescent="0.15"/>
  <cols>
    <col min="1" max="1" width="1.125" style="15" customWidth="1"/>
    <col min="2" max="3" width="2.25" style="15" customWidth="1"/>
    <col min="4" max="7" width="1.75" style="15" customWidth="1"/>
    <col min="8" max="18" width="2" style="15" customWidth="1"/>
    <col min="19" max="48" width="1.875" style="15" customWidth="1"/>
    <col min="49" max="49" width="1.875" style="15" hidden="1" customWidth="1"/>
    <col min="50" max="54" width="2" style="15"/>
    <col min="55" max="55" width="2.375" style="15" customWidth="1"/>
    <col min="56" max="16384" width="2" style="15"/>
  </cols>
  <sheetData>
    <row r="1" spans="2:55" s="1" customFormat="1" ht="41.25" customHeight="1" x14ac:dyDescent="0.15">
      <c r="B1" s="133" t="s">
        <v>112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</row>
    <row r="2" spans="2:55" s="2" customFormat="1" ht="14.25" customHeight="1" x14ac:dyDescent="0.15">
      <c r="B2" s="134" t="s">
        <v>19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4"/>
      <c r="T2" s="4"/>
      <c r="V2" s="166" t="s">
        <v>103</v>
      </c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</row>
    <row r="3" spans="2:55" s="2" customFormat="1" ht="21.75" customHeight="1" x14ac:dyDescent="0.1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4"/>
      <c r="T3" s="4"/>
      <c r="U3" s="23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</row>
    <row r="4" spans="2:55" s="2" customFormat="1" ht="12.75" customHeight="1" x14ac:dyDescent="0.15">
      <c r="B4" s="30" t="s">
        <v>20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135" t="s">
        <v>34</v>
      </c>
      <c r="AO4" s="136"/>
      <c r="AP4" s="136"/>
      <c r="AQ4" s="136"/>
      <c r="AR4" s="136"/>
      <c r="AS4" s="136"/>
      <c r="AT4" s="29" t="s">
        <v>35</v>
      </c>
      <c r="AU4" s="136"/>
      <c r="AV4" s="136"/>
      <c r="AW4" s="136"/>
      <c r="AX4" s="136"/>
      <c r="AY4" s="29" t="s">
        <v>36</v>
      </c>
      <c r="AZ4" s="136"/>
      <c r="BA4" s="136"/>
      <c r="BB4" s="136"/>
      <c r="BC4" s="20" t="s">
        <v>37</v>
      </c>
    </row>
    <row r="5" spans="2:55" s="5" customFormat="1" ht="23.25" customHeight="1" x14ac:dyDescent="0.15">
      <c r="B5" s="142" t="s">
        <v>11</v>
      </c>
      <c r="C5" s="143"/>
      <c r="D5" s="144" t="s">
        <v>26</v>
      </c>
      <c r="E5" s="144"/>
      <c r="F5" s="144"/>
      <c r="G5" s="144"/>
      <c r="H5" s="145"/>
      <c r="I5" s="148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50"/>
      <c r="AI5" s="151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3"/>
    </row>
    <row r="6" spans="2:55" s="6" customFormat="1" ht="17.25" customHeight="1" x14ac:dyDescent="0.15">
      <c r="B6" s="119"/>
      <c r="C6" s="120"/>
      <c r="D6" s="146"/>
      <c r="E6" s="146"/>
      <c r="F6" s="146"/>
      <c r="G6" s="146"/>
      <c r="H6" s="147"/>
      <c r="I6" s="157" t="s">
        <v>9</v>
      </c>
      <c r="J6" s="158"/>
      <c r="K6" s="159"/>
      <c r="L6" s="160"/>
      <c r="M6" s="160"/>
      <c r="N6" s="160"/>
      <c r="O6" s="160"/>
      <c r="P6" s="160"/>
      <c r="Q6" s="160"/>
      <c r="R6" s="160"/>
      <c r="S6" s="160"/>
      <c r="T6" s="161"/>
      <c r="U6" s="157" t="s">
        <v>21</v>
      </c>
      <c r="V6" s="162"/>
      <c r="W6" s="158"/>
      <c r="X6" s="159"/>
      <c r="Y6" s="160"/>
      <c r="Z6" s="160"/>
      <c r="AA6" s="160"/>
      <c r="AB6" s="160"/>
      <c r="AC6" s="160"/>
      <c r="AD6" s="160"/>
      <c r="AE6" s="160"/>
      <c r="AF6" s="160"/>
      <c r="AG6" s="160"/>
      <c r="AH6" s="161"/>
      <c r="AI6" s="154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6"/>
    </row>
    <row r="7" spans="2:55" s="6" customFormat="1" ht="14.25" customHeight="1" x14ac:dyDescent="0.15">
      <c r="B7" s="119"/>
      <c r="C7" s="120"/>
      <c r="D7" s="131" t="s">
        <v>22</v>
      </c>
      <c r="E7" s="131"/>
      <c r="F7" s="131"/>
      <c r="G7" s="131"/>
      <c r="H7" s="132"/>
      <c r="I7" s="163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5"/>
      <c r="AI7" s="91" t="s">
        <v>24</v>
      </c>
      <c r="AJ7" s="92"/>
      <c r="AK7" s="92"/>
      <c r="AL7" s="92"/>
      <c r="AM7" s="93"/>
      <c r="AN7" s="13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8"/>
    </row>
    <row r="8" spans="2:55" s="6" customFormat="1" ht="24.75" customHeight="1" x14ac:dyDescent="0.15">
      <c r="B8" s="119"/>
      <c r="C8" s="120"/>
      <c r="D8" s="131" t="s">
        <v>23</v>
      </c>
      <c r="E8" s="131"/>
      <c r="F8" s="131"/>
      <c r="G8" s="131"/>
      <c r="H8" s="132"/>
      <c r="I8" s="139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1"/>
      <c r="AI8" s="94"/>
      <c r="AJ8" s="95"/>
      <c r="AK8" s="95"/>
      <c r="AL8" s="95"/>
      <c r="AM8" s="96"/>
      <c r="AN8" s="138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100"/>
    </row>
    <row r="9" spans="2:55" s="6" customFormat="1" ht="18" customHeight="1" x14ac:dyDescent="0.15">
      <c r="B9" s="119" t="s">
        <v>10</v>
      </c>
      <c r="C9" s="120"/>
      <c r="D9" s="123" t="s">
        <v>29</v>
      </c>
      <c r="E9" s="123"/>
      <c r="F9" s="123"/>
      <c r="G9" s="123"/>
      <c r="H9" s="124"/>
      <c r="I9" s="125" t="s">
        <v>25</v>
      </c>
      <c r="J9" s="126"/>
      <c r="K9" s="127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9"/>
    </row>
    <row r="10" spans="2:55" s="6" customFormat="1" ht="22.5" customHeight="1" x14ac:dyDescent="0.15">
      <c r="B10" s="119"/>
      <c r="C10" s="120"/>
      <c r="D10" s="123"/>
      <c r="E10" s="123"/>
      <c r="F10" s="123"/>
      <c r="G10" s="123"/>
      <c r="H10" s="124"/>
      <c r="I10" s="130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9"/>
    </row>
    <row r="11" spans="2:55" s="6" customFormat="1" ht="18.75" customHeight="1" x14ac:dyDescent="0.15">
      <c r="B11" s="119"/>
      <c r="C11" s="120"/>
      <c r="D11" s="131" t="s">
        <v>22</v>
      </c>
      <c r="E11" s="131"/>
      <c r="F11" s="131"/>
      <c r="G11" s="131"/>
      <c r="H11" s="132"/>
      <c r="I11" s="88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0"/>
      <c r="AI11" s="91" t="s">
        <v>30</v>
      </c>
      <c r="AJ11" s="92"/>
      <c r="AK11" s="92"/>
      <c r="AL11" s="92"/>
      <c r="AM11" s="93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8"/>
    </row>
    <row r="12" spans="2:55" s="6" customFormat="1" ht="24.75" customHeight="1" x14ac:dyDescent="0.15">
      <c r="B12" s="121"/>
      <c r="C12" s="122"/>
      <c r="D12" s="101" t="s">
        <v>28</v>
      </c>
      <c r="E12" s="101"/>
      <c r="F12" s="101"/>
      <c r="G12" s="101"/>
      <c r="H12" s="102"/>
      <c r="I12" s="103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5"/>
      <c r="AI12" s="94"/>
      <c r="AJ12" s="95"/>
      <c r="AK12" s="95"/>
      <c r="AL12" s="95"/>
      <c r="AM12" s="96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100"/>
    </row>
    <row r="13" spans="2:55" s="6" customFormat="1" ht="36.75" customHeight="1" x14ac:dyDescent="0.15">
      <c r="B13" s="106" t="s">
        <v>32</v>
      </c>
      <c r="C13" s="107"/>
      <c r="D13" s="107"/>
      <c r="E13" s="107"/>
      <c r="F13" s="107"/>
      <c r="G13" s="107"/>
      <c r="H13" s="108"/>
      <c r="I13" s="112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4"/>
    </row>
    <row r="14" spans="2:55" s="6" customFormat="1" ht="34.5" customHeight="1" x14ac:dyDescent="0.15">
      <c r="B14" s="109"/>
      <c r="C14" s="110"/>
      <c r="D14" s="110"/>
      <c r="E14" s="110"/>
      <c r="F14" s="110"/>
      <c r="G14" s="110"/>
      <c r="H14" s="111"/>
      <c r="I14" s="115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</row>
    <row r="15" spans="2:55" s="6" customFormat="1" ht="5.25" customHeight="1" x14ac:dyDescent="0.15">
      <c r="B15" s="8"/>
      <c r="C15" s="9"/>
      <c r="D15" s="9"/>
      <c r="E15" s="9"/>
      <c r="F15" s="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1"/>
    </row>
    <row r="16" spans="2:55" s="12" customFormat="1" ht="19.5" customHeight="1" x14ac:dyDescent="0.15">
      <c r="B16" s="85"/>
      <c r="C16" s="86"/>
      <c r="D16" s="87" t="s">
        <v>31</v>
      </c>
      <c r="E16" s="87"/>
      <c r="F16" s="87"/>
      <c r="G16" s="87"/>
      <c r="H16" s="87" t="s">
        <v>8</v>
      </c>
      <c r="I16" s="87"/>
      <c r="J16" s="87"/>
      <c r="K16" s="87"/>
      <c r="L16" s="87"/>
      <c r="M16" s="87"/>
      <c r="N16" s="87"/>
      <c r="O16" s="87" t="s">
        <v>7</v>
      </c>
      <c r="P16" s="87"/>
      <c r="Q16" s="87"/>
      <c r="R16" s="87"/>
      <c r="S16" s="84">
        <v>220</v>
      </c>
      <c r="T16" s="84"/>
      <c r="U16" s="84" t="s">
        <v>43</v>
      </c>
      <c r="V16" s="84"/>
      <c r="W16" s="84" t="s">
        <v>44</v>
      </c>
      <c r="X16" s="84"/>
      <c r="Y16" s="84" t="s">
        <v>45</v>
      </c>
      <c r="Z16" s="84"/>
      <c r="AA16" s="84" t="s">
        <v>46</v>
      </c>
      <c r="AB16" s="84"/>
      <c r="AC16" s="84" t="s">
        <v>47</v>
      </c>
      <c r="AD16" s="84"/>
      <c r="AE16" s="84" t="s">
        <v>48</v>
      </c>
      <c r="AF16" s="84"/>
      <c r="AG16" s="84" t="s">
        <v>49</v>
      </c>
      <c r="AH16" s="84"/>
      <c r="AI16" s="84" t="s">
        <v>50</v>
      </c>
      <c r="AJ16" s="84"/>
      <c r="AK16" s="84" t="s">
        <v>51</v>
      </c>
      <c r="AL16" s="84"/>
      <c r="AM16" s="84" t="s">
        <v>52</v>
      </c>
      <c r="AN16" s="84"/>
      <c r="AO16" s="84" t="s">
        <v>53</v>
      </c>
      <c r="AP16" s="84"/>
      <c r="AQ16" s="84" t="s">
        <v>54</v>
      </c>
      <c r="AR16" s="84"/>
      <c r="AS16" s="84" t="s">
        <v>55</v>
      </c>
      <c r="AT16" s="84"/>
      <c r="AU16" s="84" t="s">
        <v>56</v>
      </c>
      <c r="AV16" s="84"/>
      <c r="AW16" s="21"/>
      <c r="AX16" s="87" t="s">
        <v>6</v>
      </c>
      <c r="AY16" s="87"/>
      <c r="AZ16" s="87" t="s">
        <v>5</v>
      </c>
      <c r="BA16" s="87"/>
      <c r="BB16" s="87"/>
      <c r="BC16" s="118"/>
    </row>
    <row r="17" spans="2:56" s="12" customFormat="1" ht="43.5" customHeight="1" x14ac:dyDescent="0.15">
      <c r="B17" s="243" t="s">
        <v>76</v>
      </c>
      <c r="C17" s="75"/>
      <c r="D17" s="78">
        <v>9000</v>
      </c>
      <c r="E17" s="244"/>
      <c r="F17" s="244"/>
      <c r="G17" s="245"/>
      <c r="H17" s="57" t="s">
        <v>80</v>
      </c>
      <c r="I17" s="66"/>
      <c r="J17" s="66"/>
      <c r="K17" s="66"/>
      <c r="L17" s="66"/>
      <c r="M17" s="66"/>
      <c r="N17" s="66"/>
      <c r="O17" s="67"/>
      <c r="P17" s="68"/>
      <c r="Q17" s="68"/>
      <c r="R17" s="69"/>
      <c r="S17" s="63" t="s">
        <v>13</v>
      </c>
      <c r="T17" s="63"/>
      <c r="U17" s="63" t="s">
        <v>13</v>
      </c>
      <c r="V17" s="63"/>
      <c r="W17" s="63" t="s">
        <v>13</v>
      </c>
      <c r="X17" s="63"/>
      <c r="Y17" s="63" t="s">
        <v>13</v>
      </c>
      <c r="Z17" s="63"/>
      <c r="AA17" s="63" t="s">
        <v>13</v>
      </c>
      <c r="AB17" s="63"/>
      <c r="AC17" s="62"/>
      <c r="AD17" s="62"/>
      <c r="AE17" s="62"/>
      <c r="AF17" s="62"/>
      <c r="AG17" s="62"/>
      <c r="AH17" s="62"/>
      <c r="AI17" s="65"/>
      <c r="AJ17" s="65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3" t="s">
        <v>13</v>
      </c>
      <c r="AV17" s="63"/>
      <c r="AW17" s="13">
        <v>5180</v>
      </c>
      <c r="AX17" s="64">
        <f t="shared" ref="AX17:AX25" si="0">SUM(S17:AV17)</f>
        <v>0</v>
      </c>
      <c r="AY17" s="64"/>
      <c r="AZ17" s="59">
        <f>$D$17*AX17</f>
        <v>0</v>
      </c>
      <c r="BA17" s="59"/>
      <c r="BB17" s="59"/>
      <c r="BC17" s="59"/>
    </row>
    <row r="18" spans="2:56" s="12" customFormat="1" ht="43.5" customHeight="1" x14ac:dyDescent="0.15">
      <c r="B18" s="76"/>
      <c r="C18" s="77"/>
      <c r="D18" s="227"/>
      <c r="E18" s="228"/>
      <c r="F18" s="228"/>
      <c r="G18" s="229"/>
      <c r="H18" s="57" t="s">
        <v>78</v>
      </c>
      <c r="I18" s="66"/>
      <c r="J18" s="66"/>
      <c r="K18" s="66"/>
      <c r="L18" s="66"/>
      <c r="M18" s="66"/>
      <c r="N18" s="66"/>
      <c r="O18" s="67"/>
      <c r="P18" s="68"/>
      <c r="Q18" s="68"/>
      <c r="R18" s="69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2"/>
      <c r="AD18" s="62"/>
      <c r="AE18" s="62"/>
      <c r="AF18" s="62"/>
      <c r="AG18" s="62"/>
      <c r="AH18" s="62"/>
      <c r="AI18" s="65"/>
      <c r="AJ18" s="65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3" t="s">
        <v>13</v>
      </c>
      <c r="AV18" s="63"/>
      <c r="AW18" s="13">
        <v>5180</v>
      </c>
      <c r="AX18" s="64">
        <f t="shared" si="0"/>
        <v>0</v>
      </c>
      <c r="AY18" s="64"/>
      <c r="AZ18" s="59">
        <f t="shared" ref="AZ18:AZ21" si="1">$D$17*AX18</f>
        <v>0</v>
      </c>
      <c r="BA18" s="59"/>
      <c r="BB18" s="59"/>
      <c r="BC18" s="59"/>
      <c r="BD18" s="33"/>
    </row>
    <row r="19" spans="2:56" s="12" customFormat="1" ht="43.5" customHeight="1" x14ac:dyDescent="0.15">
      <c r="B19" s="76"/>
      <c r="C19" s="77"/>
      <c r="D19" s="227"/>
      <c r="E19" s="228"/>
      <c r="F19" s="228"/>
      <c r="G19" s="229"/>
      <c r="H19" s="57" t="s">
        <v>100</v>
      </c>
      <c r="I19" s="66"/>
      <c r="J19" s="66"/>
      <c r="K19" s="66"/>
      <c r="L19" s="66"/>
      <c r="M19" s="66"/>
      <c r="N19" s="66"/>
      <c r="O19" s="67"/>
      <c r="P19" s="68"/>
      <c r="Q19" s="68"/>
      <c r="R19" s="69"/>
      <c r="S19" s="63" t="s">
        <v>13</v>
      </c>
      <c r="T19" s="63"/>
      <c r="U19" s="63" t="s">
        <v>13</v>
      </c>
      <c r="V19" s="63"/>
      <c r="W19" s="63" t="s">
        <v>13</v>
      </c>
      <c r="X19" s="63"/>
      <c r="Y19" s="63" t="s">
        <v>13</v>
      </c>
      <c r="Z19" s="63"/>
      <c r="AA19" s="63" t="s">
        <v>13</v>
      </c>
      <c r="AB19" s="63"/>
      <c r="AC19" s="62"/>
      <c r="AD19" s="62"/>
      <c r="AE19" s="62"/>
      <c r="AF19" s="62"/>
      <c r="AG19" s="62"/>
      <c r="AH19" s="62"/>
      <c r="AI19" s="65"/>
      <c r="AJ19" s="65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3" t="s">
        <v>13</v>
      </c>
      <c r="AV19" s="63"/>
      <c r="AW19" s="13">
        <v>5180</v>
      </c>
      <c r="AX19" s="64">
        <f t="shared" ref="AX19:AX20" si="2">SUM(S19:AV19)</f>
        <v>0</v>
      </c>
      <c r="AY19" s="64"/>
      <c r="AZ19" s="59">
        <f t="shared" ref="AZ19:AZ20" si="3">$D$17*AX19</f>
        <v>0</v>
      </c>
      <c r="BA19" s="59"/>
      <c r="BB19" s="59"/>
      <c r="BC19" s="59"/>
      <c r="BD19" s="33"/>
    </row>
    <row r="20" spans="2:56" s="12" customFormat="1" ht="43.5" customHeight="1" x14ac:dyDescent="0.15">
      <c r="B20" s="76"/>
      <c r="C20" s="77"/>
      <c r="D20" s="227"/>
      <c r="E20" s="228"/>
      <c r="F20" s="228"/>
      <c r="G20" s="229"/>
      <c r="H20" s="57" t="s">
        <v>79</v>
      </c>
      <c r="I20" s="66"/>
      <c r="J20" s="66"/>
      <c r="K20" s="66"/>
      <c r="L20" s="66"/>
      <c r="M20" s="66"/>
      <c r="N20" s="66"/>
      <c r="O20" s="67"/>
      <c r="P20" s="68"/>
      <c r="Q20" s="68"/>
      <c r="R20" s="69"/>
      <c r="S20" s="63" t="s">
        <v>13</v>
      </c>
      <c r="T20" s="63"/>
      <c r="U20" s="63" t="s">
        <v>13</v>
      </c>
      <c r="V20" s="63"/>
      <c r="W20" s="63" t="s">
        <v>13</v>
      </c>
      <c r="X20" s="63"/>
      <c r="Y20" s="63" t="s">
        <v>13</v>
      </c>
      <c r="Z20" s="63"/>
      <c r="AA20" s="63" t="s">
        <v>13</v>
      </c>
      <c r="AB20" s="63"/>
      <c r="AC20" s="62"/>
      <c r="AD20" s="62"/>
      <c r="AE20" s="62"/>
      <c r="AF20" s="62"/>
      <c r="AG20" s="62"/>
      <c r="AH20" s="62"/>
      <c r="AI20" s="65"/>
      <c r="AJ20" s="65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3" t="s">
        <v>13</v>
      </c>
      <c r="AV20" s="63"/>
      <c r="AW20" s="13">
        <v>5180</v>
      </c>
      <c r="AX20" s="64">
        <f t="shared" si="2"/>
        <v>0</v>
      </c>
      <c r="AY20" s="64"/>
      <c r="AZ20" s="59">
        <f t="shared" si="3"/>
        <v>0</v>
      </c>
      <c r="BA20" s="59"/>
      <c r="BB20" s="59"/>
      <c r="BC20" s="59"/>
    </row>
    <row r="21" spans="2:56" s="12" customFormat="1" ht="43.5" customHeight="1" x14ac:dyDescent="0.15">
      <c r="B21" s="76"/>
      <c r="C21" s="77"/>
      <c r="D21" s="227"/>
      <c r="E21" s="228"/>
      <c r="F21" s="228"/>
      <c r="G21" s="229"/>
      <c r="H21" s="57" t="s">
        <v>101</v>
      </c>
      <c r="I21" s="66"/>
      <c r="J21" s="66"/>
      <c r="K21" s="66"/>
      <c r="L21" s="66"/>
      <c r="M21" s="66"/>
      <c r="N21" s="66"/>
      <c r="O21" s="67"/>
      <c r="P21" s="68"/>
      <c r="Q21" s="68"/>
      <c r="R21" s="69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2"/>
      <c r="AD21" s="62"/>
      <c r="AE21" s="62"/>
      <c r="AF21" s="62"/>
      <c r="AG21" s="62"/>
      <c r="AH21" s="62"/>
      <c r="AI21" s="65"/>
      <c r="AJ21" s="65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3" t="s">
        <v>13</v>
      </c>
      <c r="AV21" s="63"/>
      <c r="AW21" s="13">
        <v>5180</v>
      </c>
      <c r="AX21" s="64">
        <f t="shared" si="0"/>
        <v>0</v>
      </c>
      <c r="AY21" s="64"/>
      <c r="AZ21" s="59">
        <f t="shared" si="1"/>
        <v>0</v>
      </c>
      <c r="BA21" s="59"/>
      <c r="BB21" s="59"/>
      <c r="BC21" s="59"/>
      <c r="BD21" s="33"/>
    </row>
    <row r="22" spans="2:56" s="14" customFormat="1" ht="43.5" customHeight="1" x14ac:dyDescent="0.15">
      <c r="B22" s="246" t="s">
        <v>77</v>
      </c>
      <c r="C22" s="247"/>
      <c r="D22" s="248">
        <v>9700</v>
      </c>
      <c r="E22" s="249"/>
      <c r="F22" s="249"/>
      <c r="G22" s="249"/>
      <c r="H22" s="57" t="s">
        <v>82</v>
      </c>
      <c r="I22" s="66"/>
      <c r="J22" s="66"/>
      <c r="K22" s="66"/>
      <c r="L22" s="66"/>
      <c r="M22" s="66"/>
      <c r="N22" s="66"/>
      <c r="O22" s="67"/>
      <c r="P22" s="68"/>
      <c r="Q22" s="68"/>
      <c r="R22" s="69"/>
      <c r="S22" s="63" t="s">
        <v>13</v>
      </c>
      <c r="T22" s="63"/>
      <c r="U22" s="63" t="s">
        <v>13</v>
      </c>
      <c r="V22" s="63"/>
      <c r="W22" s="63" t="s">
        <v>13</v>
      </c>
      <c r="X22" s="63"/>
      <c r="Y22" s="63" t="s">
        <v>13</v>
      </c>
      <c r="Z22" s="63"/>
      <c r="AA22" s="63" t="s">
        <v>13</v>
      </c>
      <c r="AB22" s="63"/>
      <c r="AC22" s="65"/>
      <c r="AD22" s="65"/>
      <c r="AE22" s="62"/>
      <c r="AF22" s="62"/>
      <c r="AG22" s="62"/>
      <c r="AH22" s="62"/>
      <c r="AI22" s="65"/>
      <c r="AJ22" s="65"/>
      <c r="AK22" s="65"/>
      <c r="AL22" s="65"/>
      <c r="AM22" s="62"/>
      <c r="AN22" s="62"/>
      <c r="AO22" s="62"/>
      <c r="AP22" s="62"/>
      <c r="AQ22" s="62"/>
      <c r="AR22" s="62"/>
      <c r="AS22" s="62"/>
      <c r="AT22" s="62"/>
      <c r="AU22" s="63" t="s">
        <v>13</v>
      </c>
      <c r="AV22" s="63"/>
      <c r="AW22" s="13">
        <v>5180</v>
      </c>
      <c r="AX22" s="64">
        <f t="shared" si="0"/>
        <v>0</v>
      </c>
      <c r="AY22" s="64"/>
      <c r="AZ22" s="59">
        <f>D22*AX22</f>
        <v>0</v>
      </c>
      <c r="BA22" s="59"/>
      <c r="BB22" s="59"/>
      <c r="BC22" s="59"/>
    </row>
    <row r="23" spans="2:56" s="14" customFormat="1" ht="43.5" customHeight="1" x14ac:dyDescent="0.15">
      <c r="B23" s="247"/>
      <c r="C23" s="247"/>
      <c r="D23" s="249"/>
      <c r="E23" s="249"/>
      <c r="F23" s="249"/>
      <c r="G23" s="249"/>
      <c r="H23" s="57" t="s">
        <v>81</v>
      </c>
      <c r="I23" s="66"/>
      <c r="J23" s="66"/>
      <c r="K23" s="66"/>
      <c r="L23" s="66"/>
      <c r="M23" s="66"/>
      <c r="N23" s="66"/>
      <c r="O23" s="67"/>
      <c r="P23" s="68"/>
      <c r="Q23" s="68"/>
      <c r="R23" s="69"/>
      <c r="S23" s="63" t="s">
        <v>13</v>
      </c>
      <c r="T23" s="63"/>
      <c r="U23" s="63" t="s">
        <v>13</v>
      </c>
      <c r="V23" s="63"/>
      <c r="W23" s="63" t="s">
        <v>13</v>
      </c>
      <c r="X23" s="63"/>
      <c r="Y23" s="63" t="s">
        <v>13</v>
      </c>
      <c r="Z23" s="63"/>
      <c r="AA23" s="63" t="s">
        <v>13</v>
      </c>
      <c r="AB23" s="63"/>
      <c r="AC23" s="62"/>
      <c r="AD23" s="62"/>
      <c r="AE23" s="62"/>
      <c r="AF23" s="62"/>
      <c r="AG23" s="62"/>
      <c r="AH23" s="62"/>
      <c r="AI23" s="65"/>
      <c r="AJ23" s="65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3" t="s">
        <v>13</v>
      </c>
      <c r="AV23" s="63"/>
      <c r="AW23" s="13">
        <v>5180</v>
      </c>
      <c r="AX23" s="64">
        <f t="shared" si="0"/>
        <v>0</v>
      </c>
      <c r="AY23" s="64"/>
      <c r="AZ23" s="59">
        <f>D22*AX23</f>
        <v>0</v>
      </c>
      <c r="BA23" s="59"/>
      <c r="BB23" s="59"/>
      <c r="BC23" s="59"/>
    </row>
    <row r="24" spans="2:56" s="14" customFormat="1" ht="43.5" customHeight="1" x14ac:dyDescent="0.15">
      <c r="B24" s="247"/>
      <c r="C24" s="247"/>
      <c r="D24" s="249"/>
      <c r="E24" s="249"/>
      <c r="F24" s="249"/>
      <c r="G24" s="249"/>
      <c r="H24" s="57" t="s">
        <v>102</v>
      </c>
      <c r="I24" s="66"/>
      <c r="J24" s="66"/>
      <c r="K24" s="66"/>
      <c r="L24" s="66"/>
      <c r="M24" s="66"/>
      <c r="N24" s="66"/>
      <c r="O24" s="67"/>
      <c r="P24" s="68"/>
      <c r="Q24" s="68"/>
      <c r="R24" s="69"/>
      <c r="S24" s="63" t="s">
        <v>13</v>
      </c>
      <c r="T24" s="63"/>
      <c r="U24" s="63" t="s">
        <v>13</v>
      </c>
      <c r="V24" s="63"/>
      <c r="W24" s="63" t="s">
        <v>13</v>
      </c>
      <c r="X24" s="63"/>
      <c r="Y24" s="63" t="s">
        <v>13</v>
      </c>
      <c r="Z24" s="63"/>
      <c r="AA24" s="63" t="s">
        <v>13</v>
      </c>
      <c r="AB24" s="63"/>
      <c r="AC24" s="62"/>
      <c r="AD24" s="62"/>
      <c r="AE24" s="62"/>
      <c r="AF24" s="62"/>
      <c r="AG24" s="62"/>
      <c r="AH24" s="62"/>
      <c r="AI24" s="65"/>
      <c r="AJ24" s="65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3" t="s">
        <v>13</v>
      </c>
      <c r="AV24" s="63"/>
      <c r="AW24" s="13">
        <v>5180</v>
      </c>
      <c r="AX24" s="64">
        <f t="shared" ref="AX24" si="4">SUM(S24:AV24)</f>
        <v>0</v>
      </c>
      <c r="AY24" s="64"/>
      <c r="AZ24" s="59">
        <f>D23*AX24</f>
        <v>0</v>
      </c>
      <c r="BA24" s="59"/>
      <c r="BB24" s="59"/>
      <c r="BC24" s="59"/>
      <c r="BD24" s="33"/>
    </row>
    <row r="25" spans="2:56" s="14" customFormat="1" ht="43.5" customHeight="1" x14ac:dyDescent="0.15">
      <c r="B25" s="247"/>
      <c r="C25" s="247"/>
      <c r="D25" s="249"/>
      <c r="E25" s="249"/>
      <c r="F25" s="249"/>
      <c r="G25" s="249"/>
      <c r="H25" s="57" t="s">
        <v>83</v>
      </c>
      <c r="I25" s="66"/>
      <c r="J25" s="66"/>
      <c r="K25" s="66"/>
      <c r="L25" s="66"/>
      <c r="M25" s="66"/>
      <c r="N25" s="66"/>
      <c r="O25" s="67"/>
      <c r="P25" s="68"/>
      <c r="Q25" s="68"/>
      <c r="R25" s="69"/>
      <c r="S25" s="63" t="s">
        <v>13</v>
      </c>
      <c r="T25" s="63"/>
      <c r="U25" s="63" t="s">
        <v>13</v>
      </c>
      <c r="V25" s="63"/>
      <c r="W25" s="63" t="s">
        <v>13</v>
      </c>
      <c r="X25" s="63"/>
      <c r="Y25" s="63" t="s">
        <v>13</v>
      </c>
      <c r="Z25" s="63"/>
      <c r="AA25" s="63" t="s">
        <v>13</v>
      </c>
      <c r="AB25" s="63"/>
      <c r="AC25" s="62"/>
      <c r="AD25" s="62"/>
      <c r="AE25" s="62"/>
      <c r="AF25" s="62"/>
      <c r="AG25" s="62"/>
      <c r="AH25" s="62"/>
      <c r="AI25" s="65"/>
      <c r="AJ25" s="65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3" t="s">
        <v>13</v>
      </c>
      <c r="AV25" s="63"/>
      <c r="AW25" s="13"/>
      <c r="AX25" s="64">
        <f t="shared" si="0"/>
        <v>0</v>
      </c>
      <c r="AY25" s="64"/>
      <c r="AZ25" s="59">
        <f>D22*AX25</f>
        <v>0</v>
      </c>
      <c r="BA25" s="59"/>
      <c r="BB25" s="59"/>
      <c r="BC25" s="59"/>
    </row>
    <row r="26" spans="2:56" s="14" customFormat="1" ht="18" customHeight="1" x14ac:dyDescent="0.15">
      <c r="B26" s="57" t="s">
        <v>38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8" t="s">
        <v>12</v>
      </c>
      <c r="AT26" s="58"/>
      <c r="AU26" s="58"/>
      <c r="AV26" s="58"/>
      <c r="AW26" s="58"/>
      <c r="AX26" s="58"/>
      <c r="AY26" s="58"/>
      <c r="AZ26" s="59">
        <v>800</v>
      </c>
      <c r="BA26" s="59"/>
      <c r="BB26" s="59"/>
      <c r="BC26" s="59"/>
    </row>
    <row r="27" spans="2:56" s="14" customFormat="1" ht="24.75" customHeight="1" x14ac:dyDescent="0.1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60" t="s">
        <v>4</v>
      </c>
      <c r="AT27" s="60"/>
      <c r="AU27" s="60"/>
      <c r="AV27" s="60"/>
      <c r="AW27" s="60"/>
      <c r="AX27" s="60"/>
      <c r="AY27" s="60"/>
      <c r="AZ27" s="61">
        <f>SUM(AZ17:BC26)</f>
        <v>800</v>
      </c>
      <c r="BA27" s="61"/>
      <c r="BB27" s="61"/>
      <c r="BC27" s="61"/>
    </row>
    <row r="28" spans="2:56" ht="8.25" customHeight="1" thickBo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</row>
    <row r="29" spans="2:56" ht="16.5" customHeight="1" x14ac:dyDescent="0.15">
      <c r="B29" s="17" t="s">
        <v>3</v>
      </c>
      <c r="AH29" s="18"/>
    </row>
    <row r="30" spans="2:56" x14ac:dyDescent="0.15">
      <c r="C30" s="37" t="s">
        <v>2</v>
      </c>
      <c r="D30" s="38"/>
      <c r="E30" s="38"/>
      <c r="F30" s="38"/>
      <c r="G30" s="38"/>
      <c r="H30" s="39"/>
      <c r="I30" s="37" t="s">
        <v>1</v>
      </c>
      <c r="J30" s="38"/>
      <c r="K30" s="38"/>
      <c r="L30" s="38"/>
      <c r="M30" s="38"/>
      <c r="N30" s="39"/>
      <c r="O30" s="40" t="s">
        <v>33</v>
      </c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19"/>
      <c r="AG30" s="19"/>
      <c r="AH30" s="41" t="s">
        <v>0</v>
      </c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3"/>
    </row>
    <row r="31" spans="2:56" ht="12.75" customHeight="1" x14ac:dyDescent="0.15">
      <c r="C31" s="44"/>
      <c r="D31" s="45"/>
      <c r="E31" s="45"/>
      <c r="F31" s="45"/>
      <c r="G31" s="45"/>
      <c r="H31" s="46"/>
      <c r="I31" s="50"/>
      <c r="J31" s="45"/>
      <c r="K31" s="45"/>
      <c r="L31" s="45"/>
      <c r="M31" s="45"/>
      <c r="N31" s="46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19"/>
      <c r="AG31" s="19"/>
      <c r="AH31" s="51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3"/>
    </row>
    <row r="32" spans="2:56" ht="12.75" customHeight="1" x14ac:dyDescent="0.15">
      <c r="C32" s="47"/>
      <c r="D32" s="48"/>
      <c r="E32" s="48"/>
      <c r="F32" s="48"/>
      <c r="G32" s="48"/>
      <c r="H32" s="49"/>
      <c r="I32" s="47"/>
      <c r="J32" s="48"/>
      <c r="K32" s="48"/>
      <c r="L32" s="48"/>
      <c r="M32" s="48"/>
      <c r="N32" s="49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19"/>
      <c r="AG32" s="19"/>
      <c r="AH32" s="54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6"/>
    </row>
  </sheetData>
  <mergeCells count="243">
    <mergeCell ref="D22:G25"/>
    <mergeCell ref="C30:H30"/>
    <mergeCell ref="I30:N30"/>
    <mergeCell ref="O30:AE30"/>
    <mergeCell ref="AH30:BC30"/>
    <mergeCell ref="C31:H32"/>
    <mergeCell ref="I31:N32"/>
    <mergeCell ref="O31:AE32"/>
    <mergeCell ref="AH31:BC32"/>
    <mergeCell ref="AZ25:BC25"/>
    <mergeCell ref="B26:AR27"/>
    <mergeCell ref="AS26:AY26"/>
    <mergeCell ref="AZ26:BC26"/>
    <mergeCell ref="AS27:AY27"/>
    <mergeCell ref="AZ27:BC27"/>
    <mergeCell ref="AM25:AN25"/>
    <mergeCell ref="AO25:AP25"/>
    <mergeCell ref="AQ25:AR25"/>
    <mergeCell ref="AS25:AT25"/>
    <mergeCell ref="AU25:AV25"/>
    <mergeCell ref="AX25:AY25"/>
    <mergeCell ref="AA25:AB25"/>
    <mergeCell ref="AC25:AD25"/>
    <mergeCell ref="AE25:AF25"/>
    <mergeCell ref="AG25:AH25"/>
    <mergeCell ref="AI25:AJ25"/>
    <mergeCell ref="AK25:AL25"/>
    <mergeCell ref="H25:N25"/>
    <mergeCell ref="O25:R25"/>
    <mergeCell ref="S25:T25"/>
    <mergeCell ref="U25:V25"/>
    <mergeCell ref="W25:X25"/>
    <mergeCell ref="Y25:Z25"/>
    <mergeCell ref="AU23:AV23"/>
    <mergeCell ref="AX23:AY23"/>
    <mergeCell ref="AZ23:BC23"/>
    <mergeCell ref="AC23:AD23"/>
    <mergeCell ref="AE23:AF23"/>
    <mergeCell ref="AG23:AH23"/>
    <mergeCell ref="AI23:AJ23"/>
    <mergeCell ref="AK23:AL23"/>
    <mergeCell ref="AM23:AN23"/>
    <mergeCell ref="Y23:Z23"/>
    <mergeCell ref="AA23:AB23"/>
    <mergeCell ref="AI22:AJ22"/>
    <mergeCell ref="AK22:AL22"/>
    <mergeCell ref="AM22:AN22"/>
    <mergeCell ref="AO22:AP22"/>
    <mergeCell ref="AQ22:AR22"/>
    <mergeCell ref="AS22:AT22"/>
    <mergeCell ref="W22:X22"/>
    <mergeCell ref="Y22:Z22"/>
    <mergeCell ref="AA22:AB22"/>
    <mergeCell ref="AC22:AD22"/>
    <mergeCell ref="AE22:AF22"/>
    <mergeCell ref="AG22:AH22"/>
    <mergeCell ref="AO23:AP23"/>
    <mergeCell ref="AQ23:AR23"/>
    <mergeCell ref="AS23:AT23"/>
    <mergeCell ref="B22:C25"/>
    <mergeCell ref="H22:N22"/>
    <mergeCell ref="O22:R22"/>
    <mergeCell ref="S22:T22"/>
    <mergeCell ref="U22:V22"/>
    <mergeCell ref="AX21:AY21"/>
    <mergeCell ref="AZ21:BC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AU22:AV22"/>
    <mergeCell ref="AX22:AY22"/>
    <mergeCell ref="AZ22:BC22"/>
    <mergeCell ref="H23:N23"/>
    <mergeCell ref="O23:R23"/>
    <mergeCell ref="AU18:AV18"/>
    <mergeCell ref="AX18:AY18"/>
    <mergeCell ref="AZ18:BC18"/>
    <mergeCell ref="H21:N21"/>
    <mergeCell ref="O21:R21"/>
    <mergeCell ref="S21:T21"/>
    <mergeCell ref="U21:V21"/>
    <mergeCell ref="W21:X21"/>
    <mergeCell ref="AE18:AF18"/>
    <mergeCell ref="AG18:AH18"/>
    <mergeCell ref="AI18:AJ18"/>
    <mergeCell ref="AK18:AL18"/>
    <mergeCell ref="AM18:AN18"/>
    <mergeCell ref="AO18:AP18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X17:AY17"/>
    <mergeCell ref="AZ17:BC17"/>
    <mergeCell ref="H18:N18"/>
    <mergeCell ref="O18:R18"/>
    <mergeCell ref="S18:T18"/>
    <mergeCell ref="U18:V18"/>
    <mergeCell ref="W18:X18"/>
    <mergeCell ref="Y18:Z18"/>
    <mergeCell ref="AA18:AB18"/>
    <mergeCell ref="AC18:AD18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AQ18:AR18"/>
    <mergeCell ref="AS18:AT18"/>
    <mergeCell ref="B17:C21"/>
    <mergeCell ref="H17:N17"/>
    <mergeCell ref="O17:R17"/>
    <mergeCell ref="S17:T17"/>
    <mergeCell ref="U17:V17"/>
    <mergeCell ref="W17:X17"/>
    <mergeCell ref="AI16:AJ16"/>
    <mergeCell ref="AK16:AL16"/>
    <mergeCell ref="AM16:AN16"/>
    <mergeCell ref="W16:X16"/>
    <mergeCell ref="Y16:Z16"/>
    <mergeCell ref="AA16:AB16"/>
    <mergeCell ref="AC16:AD16"/>
    <mergeCell ref="AE16:AF16"/>
    <mergeCell ref="AG16:AH16"/>
    <mergeCell ref="B16:C16"/>
    <mergeCell ref="D16:G16"/>
    <mergeCell ref="H16:N16"/>
    <mergeCell ref="D17:G21"/>
    <mergeCell ref="O16:R16"/>
    <mergeCell ref="S16:T16"/>
    <mergeCell ref="U16:V16"/>
    <mergeCell ref="H19:N19"/>
    <mergeCell ref="O19:R19"/>
    <mergeCell ref="I11:AH11"/>
    <mergeCell ref="AI11:AM12"/>
    <mergeCell ref="AN11:BC12"/>
    <mergeCell ref="D12:H12"/>
    <mergeCell ref="I12:AH12"/>
    <mergeCell ref="B13:H14"/>
    <mergeCell ref="I13:BC14"/>
    <mergeCell ref="AU16:AV16"/>
    <mergeCell ref="AX16:AY16"/>
    <mergeCell ref="AZ16:BC16"/>
    <mergeCell ref="AO16:AP16"/>
    <mergeCell ref="AQ16:AR16"/>
    <mergeCell ref="AS16:AT16"/>
    <mergeCell ref="B9:C12"/>
    <mergeCell ref="D9:H10"/>
    <mergeCell ref="I9:J9"/>
    <mergeCell ref="K9:BC9"/>
    <mergeCell ref="I10:BC10"/>
    <mergeCell ref="D11:H11"/>
    <mergeCell ref="B1:BC1"/>
    <mergeCell ref="B2:R3"/>
    <mergeCell ref="AN4:AP4"/>
    <mergeCell ref="AQ4:AS4"/>
    <mergeCell ref="AU4:AX4"/>
    <mergeCell ref="AZ4:BB4"/>
    <mergeCell ref="AI7:AM8"/>
    <mergeCell ref="AN7:BC8"/>
    <mergeCell ref="D8:H8"/>
    <mergeCell ref="I8:AH8"/>
    <mergeCell ref="B5:C8"/>
    <mergeCell ref="D5:H6"/>
    <mergeCell ref="I5:AH5"/>
    <mergeCell ref="AI5:BC6"/>
    <mergeCell ref="I6:J6"/>
    <mergeCell ref="K6:T6"/>
    <mergeCell ref="U6:W6"/>
    <mergeCell ref="X6:AH6"/>
    <mergeCell ref="D7:H7"/>
    <mergeCell ref="I7:AH7"/>
    <mergeCell ref="V2:BC3"/>
    <mergeCell ref="AM19:AN19"/>
    <mergeCell ref="AO19:AP19"/>
    <mergeCell ref="AQ19:AR19"/>
    <mergeCell ref="AS19:AT19"/>
    <mergeCell ref="AU19:AV19"/>
    <mergeCell ref="AX19:AY19"/>
    <mergeCell ref="AZ19:BC19"/>
    <mergeCell ref="H20:N20"/>
    <mergeCell ref="O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X20:AY20"/>
    <mergeCell ref="AZ20:BC20"/>
    <mergeCell ref="H24:N24"/>
    <mergeCell ref="O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S24:AT24"/>
    <mergeCell ref="AU24:AV24"/>
    <mergeCell ref="AX24:AY24"/>
    <mergeCell ref="AZ24:BC24"/>
    <mergeCell ref="S23:T23"/>
    <mergeCell ref="U23:V23"/>
    <mergeCell ref="W23:X23"/>
  </mergeCells>
  <phoneticPr fontId="2"/>
  <pageMargins left="0.23622047244094491" right="3.937007874015748E-2" top="0.35433070866141736" bottom="0.35433070866141736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LSⅡ紐・LSⅡﾍﾞﾙﾄ </vt:lpstr>
      <vt:lpstr>HW11・HW22</vt:lpstr>
      <vt:lpstr>TDⅡ11L・TDⅡ22L・BS</vt:lpstr>
      <vt:lpstr>AS15L・LSⅡミッド・VS</vt:lpstr>
      <vt:lpstr>BOA</vt:lpstr>
      <vt:lpstr>AS15L・LSⅡミッド・VS!Print_Area</vt:lpstr>
      <vt:lpstr>BOA!Print_Area</vt:lpstr>
      <vt:lpstr>HW11・HW22!Print_Area</vt:lpstr>
      <vt:lpstr>'LSⅡ紐・LSⅡﾍﾞﾙﾄ '!Print_Area</vt:lpstr>
      <vt:lpstr>TDⅡ11L・TDⅡ22L・BS!Print_Area</vt:lpstr>
    </vt:vector>
  </TitlesOfParts>
  <Company>MIZUNO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 花奈</dc:creator>
  <cp:lastModifiedBy>根岸　実咲</cp:lastModifiedBy>
  <cp:lastPrinted>2022-06-16T10:45:34Z</cp:lastPrinted>
  <dcterms:created xsi:type="dcterms:W3CDTF">2018-07-17T08:51:05Z</dcterms:created>
  <dcterms:modified xsi:type="dcterms:W3CDTF">2024-03-15T00:38:38Z</dcterms:modified>
</cp:coreProperties>
</file>